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05" tabRatio="729" activeTab="1"/>
  </bookViews>
  <sheets>
    <sheet name="申込書（シニア）" sheetId="1" r:id="rId1"/>
    <sheet name="申込集計表 (シニア)" sheetId="2" r:id="rId2"/>
  </sheets>
  <definedNames>
    <definedName name="_xlfn.IFERROR" hidden="1">#NAME?</definedName>
    <definedName name="_xlfn.IFNA" hidden="1">#NAME?</definedName>
    <definedName name="_xlnm.Print_Area" localSheetId="1">'申込集計表 (シニア)'!$A$1:$H$43</definedName>
    <definedName name="_xlnm.Print_Area" localSheetId="0">'申込書（シニア）'!$A$1:$O$66</definedName>
    <definedName name="混合複" localSheetId="0">'申込書（シニア）'!$T$19:$T$26</definedName>
    <definedName name="混合複">#REF!</definedName>
    <definedName name="性別" localSheetId="0">'申込書（シニア）'!$R$16:$R$18</definedName>
    <definedName name="性別">#REF!</definedName>
    <definedName name="単" localSheetId="0">'申込書（シニア）'!$R$19:$R$33</definedName>
    <definedName name="単">#REF!</definedName>
    <definedName name="複" localSheetId="0">'申込書（シニア）'!$S$19:$S$33</definedName>
    <definedName name="複">#REF!</definedName>
  </definedNames>
  <calcPr fullCalcOnLoad="1"/>
</workbook>
</file>

<file path=xl/sharedStrings.xml><?xml version="1.0" encoding="utf-8"?>
<sst xmlns="http://schemas.openxmlformats.org/spreadsheetml/2006/main" count="210" uniqueCount="122">
  <si>
    <t>種目</t>
  </si>
  <si>
    <t>円</t>
  </si>
  <si>
    <t>種　　　　　　　　　目</t>
  </si>
  <si>
    <t>参　加　人　数</t>
  </si>
  <si>
    <t>参　　加　　料</t>
  </si>
  <si>
    <t>名</t>
  </si>
  <si>
    <t>　　　　合　　　　　　　　　　　計</t>
  </si>
  <si>
    <t>印</t>
  </si>
  <si>
    <t>地区協会名　</t>
  </si>
  <si>
    <t>申込責任者　　　　　　　　　　　　　　　</t>
  </si>
  <si>
    <t>地区協会名</t>
  </si>
  <si>
    <t>会　長　名</t>
  </si>
  <si>
    <t>申込責任者</t>
  </si>
  <si>
    <t>性別</t>
  </si>
  <si>
    <t>登録番号</t>
  </si>
  <si>
    <t>4/1の満年齢</t>
  </si>
  <si>
    <t>《注意事項》</t>
  </si>
  <si>
    <t>１．要項をよく読んで記入してください。</t>
  </si>
  <si>
    <t>様</t>
  </si>
  <si>
    <t>平成　　年　　月　　日</t>
  </si>
  <si>
    <t>北海道実業団バドミントン連盟　代理</t>
  </si>
  <si>
    <t>所　　　属</t>
  </si>
  <si>
    <t>氏　　　　名</t>
  </si>
  <si>
    <t>領　収　書</t>
  </si>
  <si>
    <t>男</t>
  </si>
  <si>
    <t>女</t>
  </si>
  <si>
    <t>※年齢は自動計算</t>
  </si>
  <si>
    <t>申込責任者
連絡先（携帯）</t>
  </si>
  <si>
    <t>㊞</t>
  </si>
  <si>
    <t>30MS</t>
  </si>
  <si>
    <t>40MS</t>
  </si>
  <si>
    <t>50MS</t>
  </si>
  <si>
    <t>55MS</t>
  </si>
  <si>
    <t>□</t>
  </si>
  <si>
    <t>確認チェック　→</t>
  </si>
  <si>
    <t>60MS</t>
  </si>
  <si>
    <t>65MS</t>
  </si>
  <si>
    <t>70MS</t>
  </si>
  <si>
    <t>30WS</t>
  </si>
  <si>
    <t>40WS</t>
  </si>
  <si>
    <t>50WS</t>
  </si>
  <si>
    <t>55WS</t>
  </si>
  <si>
    <t>60WS</t>
  </si>
  <si>
    <t>65WS</t>
  </si>
  <si>
    <t>70WS</t>
  </si>
  <si>
    <t>30MD</t>
  </si>
  <si>
    <t>40MD</t>
  </si>
  <si>
    <t>50MD</t>
  </si>
  <si>
    <t>55MD</t>
  </si>
  <si>
    <t>60MD</t>
  </si>
  <si>
    <t>65MD</t>
  </si>
  <si>
    <t>70MD</t>
  </si>
  <si>
    <t>30WD</t>
  </si>
  <si>
    <t>40WD</t>
  </si>
  <si>
    <t>50WD</t>
  </si>
  <si>
    <t>55WD</t>
  </si>
  <si>
    <t>60WD</t>
  </si>
  <si>
    <t>65WD</t>
  </si>
  <si>
    <t>70WD</t>
  </si>
  <si>
    <t>30XD</t>
  </si>
  <si>
    <t>40XD</t>
  </si>
  <si>
    <t>50XD</t>
  </si>
  <si>
    <t>55XD</t>
  </si>
  <si>
    <t>60XD</t>
  </si>
  <si>
    <t>65XD</t>
  </si>
  <si>
    <t>70XD</t>
  </si>
  <si>
    <t>種目〔単〕</t>
  </si>
  <si>
    <t>種目〔複〕</t>
  </si>
  <si>
    <t>種目〔混合複〕</t>
  </si>
  <si>
    <t>２．登録番号は必ず記入してください。</t>
  </si>
  <si>
    <t>￥</t>
  </si>
  <si>
    <t>　※申込責任者は、必ず参加申込数の確認し、チェックすること。</t>
  </si>
  <si>
    <r>
      <t>※種目毎に作成し、</t>
    </r>
    <r>
      <rPr>
        <b/>
        <u val="single"/>
        <sz val="10"/>
        <rFont val="HG丸ｺﾞｼｯｸM-PRO"/>
        <family val="3"/>
      </rPr>
      <t>男子は黒</t>
    </r>
    <r>
      <rPr>
        <b/>
        <u val="single"/>
        <sz val="10"/>
        <color indexed="10"/>
        <rFont val="HG丸ｺﾞｼｯｸM-PRO"/>
        <family val="3"/>
      </rPr>
      <t>、女子は赤で、ランク順に記入してください。</t>
    </r>
  </si>
  <si>
    <t>５．種目と性別はプルダウンから選択してください。</t>
  </si>
  <si>
    <t>６．口座振込の有無【　　有　・　無　　】</t>
  </si>
  <si>
    <t>４．札幌地区協会管内以外の申込は各地区協会の会長印が必要です。</t>
  </si>
  <si>
    <t>生年月日
(例:1990/1/1)</t>
  </si>
  <si>
    <t>※入力が不要なセルは保護されています。</t>
  </si>
  <si>
    <t>※年齢は自動計算されます。</t>
  </si>
  <si>
    <t>※生年月日は例のとおり入力してください。</t>
  </si>
  <si>
    <t>※参加人数と確認チェック欄のみ入力が可能です。</t>
  </si>
  <si>
    <t>※参加人数を入力すると金額が計算されます。</t>
  </si>
  <si>
    <t>※地区協会名と申込責任者は、申込書の内容が反映されます。</t>
  </si>
  <si>
    <t>第９回北海道シニアバドミントン選手権大会　【参加申込書】</t>
  </si>
  <si>
    <t>第９回北海道シニアバドミントン選手権大会【参加申込集計表】</t>
  </si>
  <si>
    <t>３．用紙が足りない時は、コピーしてください。</t>
  </si>
  <si>
    <t>北海道シニアバドミントン選手権大会参加料として領収しました。</t>
  </si>
  <si>
    <t>40歳以上混合複（40XD）</t>
  </si>
  <si>
    <t>50歳以上混合複（50XD）</t>
  </si>
  <si>
    <t>55歳以上混合複（55XD）</t>
  </si>
  <si>
    <t>60歳以上混合複（60XD）</t>
  </si>
  <si>
    <t>65歳以上混合複（65XD）</t>
  </si>
  <si>
    <t>70歳以上混合複（70XD）</t>
  </si>
  <si>
    <t>30歳以上男子複（30MD）</t>
  </si>
  <si>
    <t>40歳以上男子複（40MD）</t>
  </si>
  <si>
    <t>50歳以上男子複（50MD）</t>
  </si>
  <si>
    <t>55歳以上男子複（55MD）</t>
  </si>
  <si>
    <t>60歳以上男子複（60MD）</t>
  </si>
  <si>
    <t>65歳以上男子複（65MD）</t>
  </si>
  <si>
    <t>70歳以上男子複（70MD）</t>
  </si>
  <si>
    <t>30歳以上男子単（30MS）</t>
  </si>
  <si>
    <t>40歳以上男子単（40MS）</t>
  </si>
  <si>
    <t>50歳以上男子単（50MS）</t>
  </si>
  <si>
    <t>55歳以上男子単（55MS）</t>
  </si>
  <si>
    <t>60歳以上男子単（60MS）</t>
  </si>
  <si>
    <t>65歳以上男子単（65MS）</t>
  </si>
  <si>
    <t>70歳以上男子単（70MS）</t>
  </si>
  <si>
    <t>30歳以上混合複（30XD）</t>
  </si>
  <si>
    <t>30歳以上女子複（30WD）</t>
  </si>
  <si>
    <t>30歳以上女子単（30WS）</t>
  </si>
  <si>
    <t>40歳以上女子複（40WD）</t>
  </si>
  <si>
    <t>40歳以上女子単（40WS）</t>
  </si>
  <si>
    <t>50歳以上女子複（50WD）</t>
  </si>
  <si>
    <t>50歳以上女子単（50WS）</t>
  </si>
  <si>
    <t>55歳以上女子複（55WD）</t>
  </si>
  <si>
    <t>55歳以上女子単（55WS）</t>
  </si>
  <si>
    <t>60歳以上女子複（60WD）</t>
  </si>
  <si>
    <t>60歳以上女子単（60WS）</t>
  </si>
  <si>
    <t>65歳以上女子複（65WD）</t>
  </si>
  <si>
    <t>65歳以上女子単（65WS）</t>
  </si>
  <si>
    <t>70歳以上女子複（70WD）</t>
  </si>
  <si>
    <t>70歳以上女子単（70WS）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</si>
</sst>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[&lt;=999]000;[&lt;=9999]000\-00;000\-0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ｺﾞｼｯｸE"/>
      <family val="3"/>
    </font>
    <font>
      <u val="single"/>
      <sz val="11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b/>
      <u val="single"/>
      <sz val="10"/>
      <color indexed="10"/>
      <name val="HG丸ｺﾞｼｯｸM-PRO"/>
      <family val="3"/>
    </font>
    <font>
      <b/>
      <u val="single"/>
      <sz val="10"/>
      <name val="HG丸ｺﾞｼｯｸM-PRO"/>
      <family val="3"/>
    </font>
    <font>
      <sz val="8"/>
      <name val="ＭＳ Ｐゴシック"/>
      <family val="3"/>
    </font>
    <font>
      <sz val="10.5"/>
      <name val="HG丸ｺﾞｼｯｸM-PRO"/>
      <family val="3"/>
    </font>
    <font>
      <b/>
      <sz val="11"/>
      <name val="HG丸ｺﾞｼｯｸM-PRO"/>
      <family val="3"/>
    </font>
    <font>
      <b/>
      <strike/>
      <sz val="11"/>
      <name val="HG丸ｺﾞｼｯｸM-PRO"/>
      <family val="3"/>
    </font>
    <font>
      <strike/>
      <sz val="11"/>
      <name val="HG丸ｺﾞｼｯｸM-PRO"/>
      <family val="3"/>
    </font>
    <font>
      <sz val="7"/>
      <name val="ＭＳ Ｐゴシック"/>
      <family val="3"/>
    </font>
    <font>
      <sz val="7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3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180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right" vertical="center"/>
    </xf>
    <xf numFmtId="180" fontId="10" fillId="0" borderId="16" xfId="49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180" fontId="10" fillId="0" borderId="14" xfId="49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right" vertical="center"/>
    </xf>
    <xf numFmtId="180" fontId="10" fillId="0" borderId="25" xfId="49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right" vertical="center"/>
    </xf>
    <xf numFmtId="180" fontId="10" fillId="0" borderId="29" xfId="49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right" vertical="center"/>
    </xf>
    <xf numFmtId="180" fontId="10" fillId="0" borderId="32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 applyProtection="1">
      <alignment horizontal="right" vertical="center"/>
      <protection locked="0"/>
    </xf>
    <xf numFmtId="0" fontId="10" fillId="0" borderId="34" xfId="0" applyFont="1" applyFill="1" applyBorder="1" applyAlignment="1" applyProtection="1">
      <alignment horizontal="right" vertical="center"/>
      <protection locked="0"/>
    </xf>
    <xf numFmtId="0" fontId="10" fillId="0" borderId="35" xfId="0" applyFont="1" applyFill="1" applyBorder="1" applyAlignment="1" applyProtection="1">
      <alignment horizontal="right" vertical="center"/>
      <protection locked="0"/>
    </xf>
    <xf numFmtId="0" fontId="10" fillId="0" borderId="36" xfId="0" applyFont="1" applyFill="1" applyBorder="1" applyAlignment="1" applyProtection="1">
      <alignment horizontal="right" vertical="center"/>
      <protection locked="0"/>
    </xf>
    <xf numFmtId="0" fontId="10" fillId="0" borderId="32" xfId="0" applyFont="1" applyFill="1" applyBorder="1" applyAlignment="1" applyProtection="1">
      <alignment horizontal="right" vertical="center"/>
      <protection locked="0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 applyProtection="1">
      <alignment horizontal="right" vertical="center"/>
      <protection locked="0"/>
    </xf>
    <xf numFmtId="0" fontId="10" fillId="0" borderId="40" xfId="0" applyFont="1" applyFill="1" applyBorder="1" applyAlignment="1">
      <alignment horizontal="right" vertical="center"/>
    </xf>
    <xf numFmtId="180" fontId="10" fillId="0" borderId="38" xfId="49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 applyProtection="1">
      <alignment horizontal="right" vertical="center"/>
      <protection locked="0"/>
    </xf>
    <xf numFmtId="0" fontId="10" fillId="0" borderId="45" xfId="0" applyFont="1" applyFill="1" applyBorder="1" applyAlignment="1">
      <alignment horizontal="right" vertical="center"/>
    </xf>
    <xf numFmtId="180" fontId="10" fillId="0" borderId="43" xfId="49" applyNumberFormat="1" applyFont="1" applyFill="1" applyBorder="1" applyAlignment="1">
      <alignment vertical="center"/>
    </xf>
    <xf numFmtId="0" fontId="10" fillId="0" borderId="46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4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19" fillId="0" borderId="48" xfId="0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 wrapText="1" shrinkToFit="1"/>
      <protection/>
    </xf>
    <xf numFmtId="0" fontId="19" fillId="0" borderId="39" xfId="0" applyFont="1" applyFill="1" applyBorder="1" applyAlignment="1" applyProtection="1">
      <alignment vertical="center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vertical="center"/>
      <protection/>
    </xf>
    <xf numFmtId="0" fontId="9" fillId="0" borderId="33" xfId="0" applyFont="1" applyFill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24" fillId="0" borderId="49" xfId="0" applyFont="1" applyFill="1" applyBorder="1" applyAlignment="1" applyProtection="1">
      <alignment horizontal="center" vertical="center"/>
      <protection locked="0"/>
    </xf>
    <xf numFmtId="0" fontId="24" fillId="0" borderId="53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20" fillId="0" borderId="57" xfId="0" applyFont="1" applyFill="1" applyBorder="1" applyAlignment="1" applyProtection="1">
      <alignment horizontal="center" vertical="center"/>
      <protection/>
    </xf>
    <xf numFmtId="0" fontId="20" fillId="0" borderId="58" xfId="0" applyFont="1" applyFill="1" applyBorder="1" applyAlignment="1" applyProtection="1">
      <alignment horizontal="center" vertical="center"/>
      <protection/>
    </xf>
    <xf numFmtId="0" fontId="24" fillId="0" borderId="50" xfId="0" applyFont="1" applyFill="1" applyBorder="1" applyAlignment="1" applyProtection="1">
      <alignment horizontal="center" vertical="center"/>
      <protection locked="0"/>
    </xf>
    <xf numFmtId="0" fontId="24" fillId="0" borderId="59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14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Fill="1" applyBorder="1" applyAlignment="1" applyProtection="1">
      <alignment horizontal="center" vertical="center"/>
      <protection/>
    </xf>
    <xf numFmtId="0" fontId="20" fillId="0" borderId="63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14" fontId="7" fillId="0" borderId="61" xfId="0" applyNumberFormat="1" applyFont="1" applyFill="1" applyBorder="1" applyAlignment="1" applyProtection="1">
      <alignment horizontal="center" vertical="center"/>
      <protection locked="0"/>
    </xf>
    <xf numFmtId="14" fontId="7" fillId="0" borderId="66" xfId="0" applyNumberFormat="1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14" fontId="7" fillId="0" borderId="69" xfId="0" applyNumberFormat="1" applyFont="1" applyFill="1" applyBorder="1" applyAlignment="1" applyProtection="1">
      <alignment horizontal="center" vertical="center"/>
      <protection locked="0"/>
    </xf>
    <xf numFmtId="180" fontId="7" fillId="0" borderId="35" xfId="0" applyNumberFormat="1" applyFont="1" applyFill="1" applyBorder="1" applyAlignment="1" applyProtection="1">
      <alignment horizontal="center" vertical="center"/>
      <protection/>
    </xf>
    <xf numFmtId="180" fontId="7" fillId="0" borderId="22" xfId="0" applyNumberFormat="1" applyFont="1" applyFill="1" applyBorder="1" applyAlignment="1" applyProtection="1">
      <alignment horizontal="center" vertical="center"/>
      <protection/>
    </xf>
    <xf numFmtId="180" fontId="7" fillId="0" borderId="32" xfId="0" applyNumberFormat="1" applyFont="1" applyFill="1" applyBorder="1" applyAlignment="1" applyProtection="1">
      <alignment horizontal="center" vertical="center"/>
      <protection/>
    </xf>
    <xf numFmtId="18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 locked="0"/>
    </xf>
    <xf numFmtId="180" fontId="7" fillId="0" borderId="36" xfId="0" applyNumberFormat="1" applyFont="1" applyFill="1" applyBorder="1" applyAlignment="1" applyProtection="1">
      <alignment horizontal="center" vertical="center"/>
      <protection/>
    </xf>
    <xf numFmtId="180" fontId="7" fillId="0" borderId="26" xfId="0" applyNumberFormat="1" applyFont="1" applyFill="1" applyBorder="1" applyAlignment="1" applyProtection="1">
      <alignment horizontal="center" vertical="center"/>
      <protection/>
    </xf>
    <xf numFmtId="180" fontId="7" fillId="0" borderId="33" xfId="0" applyNumberFormat="1" applyFont="1" applyFill="1" applyBorder="1" applyAlignment="1" applyProtection="1">
      <alignment horizontal="center" vertical="center"/>
      <protection/>
    </xf>
    <xf numFmtId="18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4" fillId="0" borderId="49" xfId="0" applyFont="1" applyFill="1" applyBorder="1" applyAlignment="1" applyProtection="1">
      <alignment horizontal="center" vertical="center" shrinkToFit="1"/>
      <protection locked="0"/>
    </xf>
    <xf numFmtId="0" fontId="24" fillId="0" borderId="5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4" fillId="0" borderId="34" xfId="0" applyFont="1" applyFill="1" applyBorder="1" applyAlignment="1" applyProtection="1">
      <alignment vertical="center"/>
      <protection locked="0"/>
    </xf>
    <xf numFmtId="0" fontId="14" fillId="0" borderId="16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center" vertical="center"/>
    </xf>
    <xf numFmtId="0" fontId="10" fillId="0" borderId="70" xfId="0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left" vertical="center"/>
    </xf>
    <xf numFmtId="180" fontId="7" fillId="0" borderId="10" xfId="0" applyNumberFormat="1" applyFont="1" applyFill="1" applyBorder="1" applyAlignment="1">
      <alignment vertical="center"/>
    </xf>
    <xf numFmtId="0" fontId="10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3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66"/>
  <sheetViews>
    <sheetView view="pageBreakPreview" zoomScaleSheetLayoutView="100" zoomScalePageLayoutView="0" workbookViewId="0" topLeftCell="A1">
      <selection activeCell="P3" sqref="P3"/>
    </sheetView>
  </sheetViews>
  <sheetFormatPr defaultColWidth="9.00390625" defaultRowHeight="13.5" outlineLevelCol="1"/>
  <cols>
    <col min="1" max="1" width="2.75390625" style="111" customWidth="1"/>
    <col min="2" max="2" width="2.25390625" style="62" customWidth="1"/>
    <col min="3" max="4" width="4.625" style="111" customWidth="1"/>
    <col min="5" max="5" width="14.125" style="111" customWidth="1"/>
    <col min="6" max="6" width="8.50390625" style="111" customWidth="1"/>
    <col min="7" max="7" width="7.00390625" style="111" customWidth="1"/>
    <col min="8" max="8" width="6.75390625" style="111" customWidth="1"/>
    <col min="9" max="9" width="5.00390625" style="111" customWidth="1"/>
    <col min="10" max="10" width="15.625" style="62" customWidth="1"/>
    <col min="11" max="11" width="3.375" style="62" customWidth="1"/>
    <col min="12" max="12" width="3.75390625" style="62" customWidth="1"/>
    <col min="13" max="13" width="3.125" style="62" hidden="1" customWidth="1"/>
    <col min="14" max="14" width="16.00390625" style="62" customWidth="1"/>
    <col min="15" max="15" width="3.50390625" style="62" customWidth="1"/>
    <col min="16" max="16" width="17.50390625" style="62" bestFit="1" customWidth="1"/>
    <col min="17" max="17" width="3.50390625" style="62" customWidth="1"/>
    <col min="18" max="20" width="9.00390625" style="60" hidden="1" customWidth="1" outlineLevel="1"/>
    <col min="21" max="21" width="9.00390625" style="60" customWidth="1" collapsed="1"/>
    <col min="22" max="23" width="9.00390625" style="60" customWidth="1"/>
    <col min="24" max="24" width="9.00390625" style="61" customWidth="1"/>
    <col min="25" max="16384" width="9.00390625" style="62" customWidth="1"/>
  </cols>
  <sheetData>
    <row r="1" spans="1:17" ht="17.25">
      <c r="A1" s="57"/>
      <c r="B1" s="58"/>
      <c r="C1" s="186" t="s">
        <v>83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59"/>
      <c r="P1" s="59"/>
      <c r="Q1" s="59"/>
    </row>
    <row r="2" spans="1:17" ht="22.5" customHeight="1" thickBot="1">
      <c r="A2" s="187" t="s">
        <v>10</v>
      </c>
      <c r="B2" s="187"/>
      <c r="C2" s="187"/>
      <c r="D2" s="187"/>
      <c r="E2" s="134"/>
      <c r="F2" s="134"/>
      <c r="G2" s="134"/>
      <c r="H2" s="63"/>
      <c r="I2" s="63"/>
      <c r="J2" s="64" t="s">
        <v>12</v>
      </c>
      <c r="K2" s="131"/>
      <c r="L2" s="131"/>
      <c r="M2" s="131"/>
      <c r="N2" s="131"/>
      <c r="O2" s="65" t="s">
        <v>28</v>
      </c>
      <c r="P2" s="65"/>
      <c r="Q2" s="65"/>
    </row>
    <row r="3" spans="1:18" ht="22.5" customHeight="1" thickBot="1">
      <c r="A3" s="188" t="s">
        <v>11</v>
      </c>
      <c r="B3" s="188"/>
      <c r="C3" s="188"/>
      <c r="D3" s="188"/>
      <c r="E3" s="189"/>
      <c r="F3" s="189"/>
      <c r="G3" s="189"/>
      <c r="H3" s="66" t="s">
        <v>28</v>
      </c>
      <c r="I3" s="66"/>
      <c r="J3" s="67" t="s">
        <v>27</v>
      </c>
      <c r="K3" s="190"/>
      <c r="L3" s="190"/>
      <c r="M3" s="190"/>
      <c r="N3" s="190"/>
      <c r="O3" s="68"/>
      <c r="P3" s="68" t="s">
        <v>77</v>
      </c>
      <c r="Q3" s="68"/>
      <c r="R3" s="68"/>
    </row>
    <row r="4" spans="1:17" ht="6.75" customHeight="1">
      <c r="A4" s="57"/>
      <c r="B4" s="58"/>
      <c r="C4" s="57"/>
      <c r="D4" s="57"/>
      <c r="E4" s="57"/>
      <c r="F4" s="57"/>
      <c r="G4" s="57"/>
      <c r="H4" s="57"/>
      <c r="I4" s="57"/>
      <c r="J4" s="69"/>
      <c r="K4" s="69"/>
      <c r="L4" s="69"/>
      <c r="M4" s="69"/>
      <c r="N4" s="69"/>
      <c r="O4" s="58"/>
      <c r="P4" s="58"/>
      <c r="Q4" s="58"/>
    </row>
    <row r="5" spans="1:17" ht="15" customHeight="1">
      <c r="A5" s="57"/>
      <c r="B5" s="70" t="s">
        <v>72</v>
      </c>
      <c r="C5" s="57"/>
      <c r="D5" s="57"/>
      <c r="E5" s="57"/>
      <c r="F5" s="57"/>
      <c r="G5" s="57"/>
      <c r="H5" s="71"/>
      <c r="I5" s="61"/>
      <c r="J5" s="58"/>
      <c r="K5" s="58"/>
      <c r="L5" s="58"/>
      <c r="M5" s="58"/>
      <c r="N5" s="58"/>
      <c r="O5" s="58"/>
      <c r="P5" s="58"/>
      <c r="Q5" s="58"/>
    </row>
    <row r="6" spans="1:17" ht="6.75" customHeight="1">
      <c r="A6" s="57"/>
      <c r="B6" s="58"/>
      <c r="C6" s="57"/>
      <c r="D6" s="57"/>
      <c r="E6" s="57"/>
      <c r="F6" s="57"/>
      <c r="G6" s="57"/>
      <c r="H6" s="57"/>
      <c r="I6" s="61"/>
      <c r="J6" s="58"/>
      <c r="K6" s="58"/>
      <c r="L6" s="58"/>
      <c r="M6" s="58"/>
      <c r="N6" s="58"/>
      <c r="O6" s="58"/>
      <c r="P6" s="58"/>
      <c r="Q6" s="58"/>
    </row>
    <row r="7" spans="1:17" ht="15" customHeight="1" thickBot="1">
      <c r="A7" s="57"/>
      <c r="B7" s="72" t="s">
        <v>66</v>
      </c>
      <c r="C7" s="72"/>
      <c r="D7" s="7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58"/>
      <c r="P7" s="58"/>
      <c r="Q7" s="58"/>
    </row>
    <row r="8" spans="1:17" ht="24.75" customHeight="1">
      <c r="A8" s="74"/>
      <c r="B8" s="161" t="s">
        <v>0</v>
      </c>
      <c r="C8" s="162"/>
      <c r="D8" s="163" t="s">
        <v>22</v>
      </c>
      <c r="E8" s="164"/>
      <c r="F8" s="163" t="s">
        <v>21</v>
      </c>
      <c r="G8" s="164"/>
      <c r="H8" s="165"/>
      <c r="I8" s="75" t="s">
        <v>13</v>
      </c>
      <c r="J8" s="76" t="s">
        <v>76</v>
      </c>
      <c r="K8" s="161" t="s">
        <v>15</v>
      </c>
      <c r="L8" s="166"/>
      <c r="M8" s="77"/>
      <c r="N8" s="78" t="s">
        <v>14</v>
      </c>
      <c r="O8" s="58"/>
      <c r="P8" s="58" t="s">
        <v>79</v>
      </c>
      <c r="Q8" s="58"/>
    </row>
    <row r="9" spans="1:17" ht="7.5" customHeight="1">
      <c r="A9" s="147">
        <v>1</v>
      </c>
      <c r="B9" s="130"/>
      <c r="C9" s="132"/>
      <c r="D9" s="184"/>
      <c r="E9" s="185"/>
      <c r="F9" s="130"/>
      <c r="G9" s="131"/>
      <c r="H9" s="132"/>
      <c r="I9" s="156"/>
      <c r="J9" s="167"/>
      <c r="K9" s="173" t="str">
        <f>IF(J9,DATEDIF(J9,DATE(2016,4,1),"y")," ")</f>
        <v> </v>
      </c>
      <c r="L9" s="174"/>
      <c r="M9" s="80"/>
      <c r="N9" s="143"/>
      <c r="O9" s="58"/>
      <c r="P9" s="58"/>
      <c r="Q9" s="58"/>
    </row>
    <row r="10" spans="1:17" ht="15" customHeight="1">
      <c r="A10" s="147"/>
      <c r="B10" s="130"/>
      <c r="C10" s="132"/>
      <c r="D10" s="159"/>
      <c r="E10" s="160"/>
      <c r="F10" s="130"/>
      <c r="G10" s="131"/>
      <c r="H10" s="132"/>
      <c r="I10" s="156"/>
      <c r="J10" s="167"/>
      <c r="K10" s="173"/>
      <c r="L10" s="174"/>
      <c r="M10" s="79"/>
      <c r="N10" s="143"/>
      <c r="O10" s="58"/>
      <c r="P10" s="84" t="s">
        <v>78</v>
      </c>
      <c r="Q10" s="58"/>
    </row>
    <row r="11" spans="1:17" ht="7.5" customHeight="1">
      <c r="A11" s="157">
        <v>2</v>
      </c>
      <c r="B11" s="151"/>
      <c r="C11" s="153"/>
      <c r="D11" s="149"/>
      <c r="E11" s="150"/>
      <c r="F11" s="151"/>
      <c r="G11" s="152"/>
      <c r="H11" s="153"/>
      <c r="I11" s="169"/>
      <c r="J11" s="155"/>
      <c r="K11" s="178" t="str">
        <f>IF(J11,DATEDIF(J11,DATE(2016,4,1),"y")," ")</f>
        <v> </v>
      </c>
      <c r="L11" s="179"/>
      <c r="M11" s="81"/>
      <c r="N11" s="124"/>
      <c r="O11" s="58"/>
      <c r="P11" s="58"/>
      <c r="Q11" s="58"/>
    </row>
    <row r="12" spans="1:17" ht="15" customHeight="1">
      <c r="A12" s="158"/>
      <c r="B12" s="126"/>
      <c r="C12" s="127"/>
      <c r="D12" s="170"/>
      <c r="E12" s="171"/>
      <c r="F12" s="126"/>
      <c r="G12" s="154"/>
      <c r="H12" s="127"/>
      <c r="I12" s="182"/>
      <c r="J12" s="168"/>
      <c r="K12" s="180"/>
      <c r="L12" s="181"/>
      <c r="M12" s="80"/>
      <c r="N12" s="125"/>
      <c r="O12" s="58"/>
      <c r="P12" s="58"/>
      <c r="Q12" s="58"/>
    </row>
    <row r="13" spans="1:17" ht="7.5" customHeight="1">
      <c r="A13" s="157">
        <v>3</v>
      </c>
      <c r="B13" s="151"/>
      <c r="C13" s="153"/>
      <c r="D13" s="149"/>
      <c r="E13" s="150"/>
      <c r="F13" s="151"/>
      <c r="G13" s="152"/>
      <c r="H13" s="153"/>
      <c r="I13" s="169"/>
      <c r="J13" s="155"/>
      <c r="K13" s="178" t="str">
        <f>IF(J13,DATEDIF(J13,DATE(2016,4,1),"y")," ")</f>
        <v> </v>
      </c>
      <c r="L13" s="179"/>
      <c r="M13" s="81"/>
      <c r="N13" s="124"/>
      <c r="O13" s="58"/>
      <c r="P13" s="58"/>
      <c r="Q13" s="58"/>
    </row>
    <row r="14" spans="1:17" ht="15" customHeight="1">
      <c r="A14" s="158"/>
      <c r="B14" s="126"/>
      <c r="C14" s="127"/>
      <c r="D14" s="170"/>
      <c r="E14" s="171"/>
      <c r="F14" s="126"/>
      <c r="G14" s="154"/>
      <c r="H14" s="127"/>
      <c r="I14" s="182"/>
      <c r="J14" s="168"/>
      <c r="K14" s="180"/>
      <c r="L14" s="181"/>
      <c r="M14" s="80"/>
      <c r="N14" s="125"/>
      <c r="O14" s="58"/>
      <c r="P14" s="58"/>
      <c r="Q14" s="58"/>
    </row>
    <row r="15" spans="1:17" ht="7.5" customHeight="1">
      <c r="A15" s="147">
        <v>4</v>
      </c>
      <c r="B15" s="130"/>
      <c r="C15" s="132"/>
      <c r="D15" s="128"/>
      <c r="E15" s="129"/>
      <c r="F15" s="130"/>
      <c r="G15" s="131"/>
      <c r="H15" s="132"/>
      <c r="I15" s="156"/>
      <c r="J15" s="167"/>
      <c r="K15" s="173" t="str">
        <f>IF(J15,DATEDIF(J15,DATE(2016,4,1),"y")," ")</f>
        <v> </v>
      </c>
      <c r="L15" s="174"/>
      <c r="M15" s="80"/>
      <c r="N15" s="143"/>
      <c r="O15" s="58"/>
      <c r="P15" s="58"/>
      <c r="Q15" s="58"/>
    </row>
    <row r="16" spans="1:17" ht="15" customHeight="1" thickBot="1">
      <c r="A16" s="148"/>
      <c r="B16" s="133"/>
      <c r="C16" s="135"/>
      <c r="D16" s="145"/>
      <c r="E16" s="146"/>
      <c r="F16" s="133"/>
      <c r="G16" s="134"/>
      <c r="H16" s="135"/>
      <c r="I16" s="177"/>
      <c r="J16" s="172"/>
      <c r="K16" s="175"/>
      <c r="L16" s="176"/>
      <c r="M16" s="82"/>
      <c r="N16" s="144"/>
      <c r="O16" s="58"/>
      <c r="P16" s="58"/>
      <c r="Q16" s="58"/>
    </row>
    <row r="17" spans="1:18" ht="6.75" customHeight="1">
      <c r="A17" s="57"/>
      <c r="B17" s="83"/>
      <c r="C17" s="84"/>
      <c r="D17" s="85"/>
      <c r="E17" s="85"/>
      <c r="F17" s="85"/>
      <c r="G17" s="83"/>
      <c r="H17" s="83"/>
      <c r="I17" s="83"/>
      <c r="J17" s="86"/>
      <c r="K17" s="84"/>
      <c r="L17" s="83"/>
      <c r="M17" s="84"/>
      <c r="N17" s="86"/>
      <c r="O17" s="58"/>
      <c r="P17" s="84"/>
      <c r="Q17" s="58"/>
      <c r="R17" s="60" t="s">
        <v>24</v>
      </c>
    </row>
    <row r="18" spans="1:18" ht="15" customHeight="1" thickBot="1">
      <c r="A18" s="57"/>
      <c r="B18" s="72" t="s">
        <v>67</v>
      </c>
      <c r="C18" s="72"/>
      <c r="D18" s="87"/>
      <c r="E18" s="87"/>
      <c r="F18" s="88"/>
      <c r="G18" s="72"/>
      <c r="H18" s="72"/>
      <c r="I18" s="72"/>
      <c r="J18" s="72"/>
      <c r="K18" s="89"/>
      <c r="L18" s="89"/>
      <c r="M18" s="58"/>
      <c r="N18" s="58"/>
      <c r="O18" s="58"/>
      <c r="P18" s="58"/>
      <c r="Q18" s="58"/>
      <c r="R18" s="90" t="s">
        <v>25</v>
      </c>
    </row>
    <row r="19" spans="1:17" ht="24.75" customHeight="1">
      <c r="A19" s="74"/>
      <c r="B19" s="161" t="s">
        <v>0</v>
      </c>
      <c r="C19" s="162"/>
      <c r="D19" s="163" t="s">
        <v>22</v>
      </c>
      <c r="E19" s="164"/>
      <c r="F19" s="163" t="s">
        <v>21</v>
      </c>
      <c r="G19" s="164"/>
      <c r="H19" s="165"/>
      <c r="I19" s="75" t="s">
        <v>13</v>
      </c>
      <c r="J19" s="76" t="s">
        <v>76</v>
      </c>
      <c r="K19" s="161" t="s">
        <v>15</v>
      </c>
      <c r="L19" s="166"/>
      <c r="M19" s="77"/>
      <c r="N19" s="78" t="s">
        <v>14</v>
      </c>
      <c r="O19" s="58"/>
      <c r="P19" s="58" t="s">
        <v>79</v>
      </c>
      <c r="Q19" s="58"/>
    </row>
    <row r="20" spans="1:22" ht="7.5" customHeight="1">
      <c r="A20" s="147">
        <v>1</v>
      </c>
      <c r="B20" s="130"/>
      <c r="C20" s="132"/>
      <c r="D20" s="128"/>
      <c r="E20" s="129"/>
      <c r="F20" s="130"/>
      <c r="G20" s="131"/>
      <c r="H20" s="132"/>
      <c r="I20" s="156"/>
      <c r="J20" s="155"/>
      <c r="K20" s="139" t="str">
        <f>IF(J20,DATEDIF(J20,DATE(2016,4,1),"y")," ")</f>
        <v> </v>
      </c>
      <c r="L20" s="140"/>
      <c r="M20" s="91"/>
      <c r="N20" s="143"/>
      <c r="O20" s="58"/>
      <c r="P20" s="58"/>
      <c r="Q20" s="58"/>
      <c r="R20" s="60" t="s">
        <v>29</v>
      </c>
      <c r="S20" s="60" t="s">
        <v>45</v>
      </c>
      <c r="T20" s="60" t="s">
        <v>59</v>
      </c>
      <c r="V20" s="61"/>
    </row>
    <row r="21" spans="1:22" ht="15" customHeight="1">
      <c r="A21" s="147"/>
      <c r="B21" s="130"/>
      <c r="C21" s="132"/>
      <c r="D21" s="159"/>
      <c r="E21" s="160"/>
      <c r="F21" s="130"/>
      <c r="G21" s="131"/>
      <c r="H21" s="132"/>
      <c r="I21" s="156"/>
      <c r="J21" s="168"/>
      <c r="K21" s="139"/>
      <c r="L21" s="140"/>
      <c r="M21" s="92"/>
      <c r="N21" s="143"/>
      <c r="O21" s="58"/>
      <c r="P21" s="84" t="s">
        <v>78</v>
      </c>
      <c r="Q21" s="58"/>
      <c r="R21" s="60" t="s">
        <v>30</v>
      </c>
      <c r="S21" s="60" t="s">
        <v>46</v>
      </c>
      <c r="T21" s="60" t="s">
        <v>60</v>
      </c>
      <c r="V21" s="61"/>
    </row>
    <row r="22" spans="1:22" ht="7.5" customHeight="1">
      <c r="A22" s="147"/>
      <c r="B22" s="130"/>
      <c r="C22" s="132"/>
      <c r="D22" s="149"/>
      <c r="E22" s="150"/>
      <c r="F22" s="151"/>
      <c r="G22" s="152"/>
      <c r="H22" s="153"/>
      <c r="I22" s="169"/>
      <c r="J22" s="155"/>
      <c r="K22" s="120" t="str">
        <f>IF(J22,DATEDIF(J22,DATE(2016,4,1),"y")," ")</f>
        <v> </v>
      </c>
      <c r="L22" s="121"/>
      <c r="M22" s="93"/>
      <c r="N22" s="124"/>
      <c r="O22" s="58"/>
      <c r="P22" s="58"/>
      <c r="Q22" s="58"/>
      <c r="R22" s="60" t="s">
        <v>31</v>
      </c>
      <c r="S22" s="60" t="s">
        <v>47</v>
      </c>
      <c r="T22" s="60" t="s">
        <v>61</v>
      </c>
      <c r="V22" s="61"/>
    </row>
    <row r="23" spans="1:22" ht="15" customHeight="1">
      <c r="A23" s="158"/>
      <c r="B23" s="130"/>
      <c r="C23" s="132"/>
      <c r="D23" s="130"/>
      <c r="E23" s="132"/>
      <c r="F23" s="130"/>
      <c r="G23" s="131"/>
      <c r="H23" s="132"/>
      <c r="I23" s="156"/>
      <c r="J23" s="168"/>
      <c r="K23" s="139"/>
      <c r="L23" s="140"/>
      <c r="M23" s="92"/>
      <c r="N23" s="143"/>
      <c r="O23" s="58"/>
      <c r="P23" s="58"/>
      <c r="Q23" s="58"/>
      <c r="R23" s="60" t="s">
        <v>32</v>
      </c>
      <c r="S23" s="60" t="s">
        <v>48</v>
      </c>
      <c r="T23" s="60" t="s">
        <v>62</v>
      </c>
      <c r="V23" s="61"/>
    </row>
    <row r="24" spans="1:22" ht="7.5" customHeight="1">
      <c r="A24" s="157">
        <v>2</v>
      </c>
      <c r="B24" s="151"/>
      <c r="C24" s="153"/>
      <c r="D24" s="149"/>
      <c r="E24" s="150"/>
      <c r="F24" s="151"/>
      <c r="G24" s="152"/>
      <c r="H24" s="153"/>
      <c r="I24" s="169"/>
      <c r="J24" s="155"/>
      <c r="K24" s="120" t="str">
        <f>IF(J24,DATEDIF(J24,DATE(2016,4,1),"y")," ")</f>
        <v> </v>
      </c>
      <c r="L24" s="121"/>
      <c r="M24" s="94"/>
      <c r="N24" s="124"/>
      <c r="O24" s="58"/>
      <c r="P24" s="58"/>
      <c r="Q24" s="58"/>
      <c r="R24" s="60" t="s">
        <v>35</v>
      </c>
      <c r="S24" s="60" t="s">
        <v>49</v>
      </c>
      <c r="T24" s="60" t="s">
        <v>63</v>
      </c>
      <c r="V24" s="61"/>
    </row>
    <row r="25" spans="1:22" ht="15" customHeight="1">
      <c r="A25" s="147"/>
      <c r="B25" s="130"/>
      <c r="C25" s="132"/>
      <c r="D25" s="170"/>
      <c r="E25" s="171"/>
      <c r="F25" s="126"/>
      <c r="G25" s="154"/>
      <c r="H25" s="127"/>
      <c r="I25" s="156"/>
      <c r="J25" s="168"/>
      <c r="K25" s="122"/>
      <c r="L25" s="123"/>
      <c r="M25" s="95"/>
      <c r="N25" s="125"/>
      <c r="O25" s="58"/>
      <c r="P25" s="58"/>
      <c r="Q25" s="58"/>
      <c r="R25" s="60" t="s">
        <v>36</v>
      </c>
      <c r="S25" s="60" t="s">
        <v>50</v>
      </c>
      <c r="T25" s="60" t="s">
        <v>64</v>
      </c>
      <c r="V25" s="61"/>
    </row>
    <row r="26" spans="1:22" ht="7.5" customHeight="1">
      <c r="A26" s="147"/>
      <c r="B26" s="130"/>
      <c r="C26" s="132"/>
      <c r="D26" s="149"/>
      <c r="E26" s="150"/>
      <c r="F26" s="130"/>
      <c r="G26" s="131"/>
      <c r="H26" s="132"/>
      <c r="I26" s="169"/>
      <c r="J26" s="155"/>
      <c r="K26" s="139" t="str">
        <f>IF(J26,DATEDIF(J26,DATE(2016,4,1),"y")," ")</f>
        <v> </v>
      </c>
      <c r="L26" s="140"/>
      <c r="M26" s="95"/>
      <c r="N26" s="143"/>
      <c r="O26" s="58"/>
      <c r="P26" s="58"/>
      <c r="Q26" s="58"/>
      <c r="R26" s="60" t="s">
        <v>37</v>
      </c>
      <c r="S26" s="60" t="s">
        <v>51</v>
      </c>
      <c r="T26" s="60" t="s">
        <v>65</v>
      </c>
      <c r="V26" s="61"/>
    </row>
    <row r="27" spans="1:22" ht="15" customHeight="1">
      <c r="A27" s="158"/>
      <c r="B27" s="126"/>
      <c r="C27" s="127"/>
      <c r="D27" s="126"/>
      <c r="E27" s="127"/>
      <c r="F27" s="126"/>
      <c r="G27" s="154"/>
      <c r="H27" s="127"/>
      <c r="I27" s="156"/>
      <c r="J27" s="168"/>
      <c r="K27" s="122"/>
      <c r="L27" s="123"/>
      <c r="M27" s="95"/>
      <c r="N27" s="125"/>
      <c r="O27" s="58"/>
      <c r="P27" s="58"/>
      <c r="Q27" s="58"/>
      <c r="R27" s="60" t="s">
        <v>38</v>
      </c>
      <c r="S27" s="60" t="s">
        <v>52</v>
      </c>
      <c r="V27" s="61"/>
    </row>
    <row r="28" spans="1:22" ht="7.5" customHeight="1">
      <c r="A28" s="157">
        <v>3</v>
      </c>
      <c r="B28" s="151"/>
      <c r="C28" s="153"/>
      <c r="D28" s="149"/>
      <c r="E28" s="150"/>
      <c r="F28" s="151"/>
      <c r="G28" s="152"/>
      <c r="H28" s="153"/>
      <c r="I28" s="169"/>
      <c r="J28" s="155"/>
      <c r="K28" s="120" t="str">
        <f>IF(J28,DATEDIF(J28,DATE(2016,4,1),"y")," ")</f>
        <v> </v>
      </c>
      <c r="L28" s="121"/>
      <c r="M28" s="94"/>
      <c r="N28" s="124"/>
      <c r="O28" s="58"/>
      <c r="P28" s="58"/>
      <c r="Q28" s="58"/>
      <c r="R28" s="60" t="s">
        <v>39</v>
      </c>
      <c r="S28" s="60" t="s">
        <v>53</v>
      </c>
      <c r="T28" s="62"/>
      <c r="V28" s="61"/>
    </row>
    <row r="29" spans="1:22" ht="15" customHeight="1">
      <c r="A29" s="147"/>
      <c r="B29" s="130"/>
      <c r="C29" s="132"/>
      <c r="D29" s="126"/>
      <c r="E29" s="127"/>
      <c r="F29" s="130"/>
      <c r="G29" s="131"/>
      <c r="H29" s="132"/>
      <c r="I29" s="156"/>
      <c r="J29" s="168"/>
      <c r="K29" s="139"/>
      <c r="L29" s="140"/>
      <c r="M29" s="92"/>
      <c r="N29" s="143"/>
      <c r="O29" s="58"/>
      <c r="P29" s="58"/>
      <c r="Q29" s="58"/>
      <c r="R29" s="60" t="s">
        <v>40</v>
      </c>
      <c r="S29" s="60" t="s">
        <v>54</v>
      </c>
      <c r="T29" s="62"/>
      <c r="V29" s="61"/>
    </row>
    <row r="30" spans="1:22" ht="7.5" customHeight="1">
      <c r="A30" s="147"/>
      <c r="B30" s="130"/>
      <c r="C30" s="132"/>
      <c r="D30" s="149"/>
      <c r="E30" s="150"/>
      <c r="F30" s="151"/>
      <c r="G30" s="152"/>
      <c r="H30" s="153"/>
      <c r="I30" s="169"/>
      <c r="J30" s="155"/>
      <c r="K30" s="120" t="str">
        <f>IF(J30,DATEDIF(J30,DATE(2016,4,1),"y")," ")</f>
        <v> </v>
      </c>
      <c r="L30" s="121"/>
      <c r="M30" s="93"/>
      <c r="N30" s="124"/>
      <c r="O30" s="58"/>
      <c r="P30" s="58"/>
      <c r="Q30" s="58"/>
      <c r="R30" s="60" t="s">
        <v>41</v>
      </c>
      <c r="S30" s="60" t="s">
        <v>55</v>
      </c>
      <c r="T30" s="62"/>
      <c r="V30" s="61"/>
    </row>
    <row r="31" spans="1:19" ht="15" customHeight="1">
      <c r="A31" s="158"/>
      <c r="B31" s="126"/>
      <c r="C31" s="127"/>
      <c r="D31" s="126"/>
      <c r="E31" s="127"/>
      <c r="F31" s="126"/>
      <c r="G31" s="154"/>
      <c r="H31" s="127"/>
      <c r="I31" s="156"/>
      <c r="J31" s="168"/>
      <c r="K31" s="122"/>
      <c r="L31" s="123"/>
      <c r="M31" s="95"/>
      <c r="N31" s="125"/>
      <c r="O31" s="58"/>
      <c r="P31" s="58"/>
      <c r="Q31" s="58"/>
      <c r="R31" s="60" t="s">
        <v>42</v>
      </c>
      <c r="S31" s="60" t="s">
        <v>56</v>
      </c>
    </row>
    <row r="32" spans="1:19" ht="7.5" customHeight="1">
      <c r="A32" s="147">
        <v>4</v>
      </c>
      <c r="B32" s="130"/>
      <c r="C32" s="132"/>
      <c r="D32" s="149"/>
      <c r="E32" s="150"/>
      <c r="F32" s="130"/>
      <c r="G32" s="131"/>
      <c r="H32" s="132"/>
      <c r="I32" s="136"/>
      <c r="J32" s="155"/>
      <c r="K32" s="139" t="str">
        <f>IF(J32,DATEDIF(J32,DATE(2016,4,1),"y")," ")</f>
        <v> </v>
      </c>
      <c r="L32" s="140"/>
      <c r="M32" s="91"/>
      <c r="N32" s="143"/>
      <c r="O32" s="58"/>
      <c r="P32" s="58"/>
      <c r="Q32" s="58"/>
      <c r="R32" s="60" t="s">
        <v>43</v>
      </c>
      <c r="S32" s="60" t="s">
        <v>57</v>
      </c>
    </row>
    <row r="33" spans="1:19" ht="15" customHeight="1">
      <c r="A33" s="147"/>
      <c r="B33" s="130"/>
      <c r="C33" s="132"/>
      <c r="D33" s="126"/>
      <c r="E33" s="127"/>
      <c r="F33" s="126"/>
      <c r="G33" s="154"/>
      <c r="H33" s="127"/>
      <c r="I33" s="136"/>
      <c r="J33" s="168"/>
      <c r="K33" s="122"/>
      <c r="L33" s="123"/>
      <c r="M33" s="95"/>
      <c r="N33" s="125"/>
      <c r="O33" s="58"/>
      <c r="P33" s="58"/>
      <c r="Q33" s="58"/>
      <c r="R33" s="60" t="s">
        <v>44</v>
      </c>
      <c r="S33" s="60" t="s">
        <v>58</v>
      </c>
    </row>
    <row r="34" spans="1:17" ht="7.5" customHeight="1">
      <c r="A34" s="147"/>
      <c r="B34" s="130"/>
      <c r="C34" s="132"/>
      <c r="D34" s="149"/>
      <c r="E34" s="150"/>
      <c r="F34" s="130"/>
      <c r="G34" s="131"/>
      <c r="H34" s="132"/>
      <c r="I34" s="136"/>
      <c r="J34" s="138"/>
      <c r="K34" s="139" t="str">
        <f>IF(J34,DATEDIF(J34,DATE(2016,4,1),"y")," ")</f>
        <v> </v>
      </c>
      <c r="L34" s="140"/>
      <c r="M34" s="95"/>
      <c r="N34" s="143"/>
      <c r="O34" s="58"/>
      <c r="P34" s="58"/>
      <c r="Q34" s="58"/>
    </row>
    <row r="35" spans="1:17" ht="15" customHeight="1" thickBot="1">
      <c r="A35" s="148"/>
      <c r="B35" s="133"/>
      <c r="C35" s="135"/>
      <c r="D35" s="145"/>
      <c r="E35" s="146"/>
      <c r="F35" s="133"/>
      <c r="G35" s="134"/>
      <c r="H35" s="135"/>
      <c r="I35" s="137"/>
      <c r="J35" s="137"/>
      <c r="K35" s="141"/>
      <c r="L35" s="142"/>
      <c r="M35" s="96"/>
      <c r="N35" s="144"/>
      <c r="O35" s="58"/>
      <c r="P35" s="58"/>
      <c r="Q35" s="58"/>
    </row>
    <row r="36" spans="1:19" ht="6.75" customHeight="1">
      <c r="A36" s="57"/>
      <c r="B36" s="97"/>
      <c r="C36" s="97"/>
      <c r="D36" s="97"/>
      <c r="E36" s="97"/>
      <c r="F36" s="97"/>
      <c r="G36" s="97"/>
      <c r="H36" s="97"/>
      <c r="I36" s="97"/>
      <c r="J36" s="97"/>
      <c r="K36" s="84"/>
      <c r="L36" s="97"/>
      <c r="M36" s="97"/>
      <c r="N36" s="97"/>
      <c r="O36" s="58"/>
      <c r="P36" s="84"/>
      <c r="Q36" s="58"/>
      <c r="R36" s="62"/>
      <c r="S36" s="62"/>
    </row>
    <row r="37" spans="1:19" ht="15" customHeight="1" thickBot="1">
      <c r="A37" s="57"/>
      <c r="B37" s="72" t="s">
        <v>68</v>
      </c>
      <c r="C37" s="72"/>
      <c r="D37" s="87"/>
      <c r="E37" s="87"/>
      <c r="F37" s="88"/>
      <c r="G37" s="72"/>
      <c r="H37" s="72"/>
      <c r="I37" s="72"/>
      <c r="J37" s="72"/>
      <c r="K37" s="89"/>
      <c r="L37" s="89"/>
      <c r="M37" s="58"/>
      <c r="N37" s="58"/>
      <c r="O37" s="58"/>
      <c r="P37" s="58"/>
      <c r="Q37" s="58"/>
      <c r="R37" s="62"/>
      <c r="S37" s="62"/>
    </row>
    <row r="38" spans="1:19" ht="24.75" customHeight="1">
      <c r="A38" s="74"/>
      <c r="B38" s="161" t="s">
        <v>0</v>
      </c>
      <c r="C38" s="162"/>
      <c r="D38" s="163" t="s">
        <v>22</v>
      </c>
      <c r="E38" s="164"/>
      <c r="F38" s="163" t="s">
        <v>21</v>
      </c>
      <c r="G38" s="164"/>
      <c r="H38" s="165"/>
      <c r="I38" s="75" t="s">
        <v>13</v>
      </c>
      <c r="J38" s="76" t="s">
        <v>76</v>
      </c>
      <c r="K38" s="161" t="s">
        <v>15</v>
      </c>
      <c r="L38" s="166"/>
      <c r="M38" s="77"/>
      <c r="N38" s="78" t="s">
        <v>14</v>
      </c>
      <c r="O38" s="58"/>
      <c r="P38" s="58" t="s">
        <v>79</v>
      </c>
      <c r="Q38" s="58"/>
      <c r="R38" s="62"/>
      <c r="S38" s="62"/>
    </row>
    <row r="39" spans="1:19" ht="7.5" customHeight="1">
      <c r="A39" s="147">
        <v>1</v>
      </c>
      <c r="B39" s="130"/>
      <c r="C39" s="132"/>
      <c r="D39" s="128"/>
      <c r="E39" s="129"/>
      <c r="F39" s="130"/>
      <c r="G39" s="131"/>
      <c r="H39" s="132"/>
      <c r="I39" s="136"/>
      <c r="J39" s="167"/>
      <c r="K39" s="139" t="str">
        <f aca="true" t="shared" si="0" ref="K39:K53">IF(J39,DATEDIF(J39,DATE(2016,4,1),"y")," ")</f>
        <v> </v>
      </c>
      <c r="L39" s="140"/>
      <c r="M39" s="91"/>
      <c r="N39" s="143"/>
      <c r="O39" s="58"/>
      <c r="P39" s="58"/>
      <c r="Q39" s="58"/>
      <c r="R39" s="62"/>
      <c r="S39" s="62"/>
    </row>
    <row r="40" spans="1:19" ht="15" customHeight="1">
      <c r="A40" s="147"/>
      <c r="B40" s="130"/>
      <c r="C40" s="132"/>
      <c r="D40" s="159"/>
      <c r="E40" s="160"/>
      <c r="F40" s="130"/>
      <c r="G40" s="131"/>
      <c r="H40" s="132"/>
      <c r="I40" s="136"/>
      <c r="J40" s="156"/>
      <c r="K40" s="139"/>
      <c r="L40" s="140"/>
      <c r="M40" s="92"/>
      <c r="N40" s="143"/>
      <c r="O40" s="58"/>
      <c r="P40" s="84" t="s">
        <v>26</v>
      </c>
      <c r="Q40" s="58"/>
      <c r="R40" s="62"/>
      <c r="S40" s="62"/>
    </row>
    <row r="41" spans="1:18" ht="7.5" customHeight="1">
      <c r="A41" s="147"/>
      <c r="B41" s="130"/>
      <c r="C41" s="132"/>
      <c r="D41" s="149"/>
      <c r="E41" s="150"/>
      <c r="F41" s="151"/>
      <c r="G41" s="152"/>
      <c r="H41" s="153"/>
      <c r="I41" s="136"/>
      <c r="J41" s="155"/>
      <c r="K41" s="120" t="str">
        <f t="shared" si="0"/>
        <v> </v>
      </c>
      <c r="L41" s="121"/>
      <c r="M41" s="93"/>
      <c r="N41" s="124"/>
      <c r="O41" s="58"/>
      <c r="P41" s="58"/>
      <c r="Q41" s="58"/>
      <c r="R41" s="62"/>
    </row>
    <row r="42" spans="1:18" ht="15" customHeight="1">
      <c r="A42" s="158"/>
      <c r="B42" s="130"/>
      <c r="C42" s="132"/>
      <c r="D42" s="130"/>
      <c r="E42" s="132"/>
      <c r="F42" s="130"/>
      <c r="G42" s="131"/>
      <c r="H42" s="132"/>
      <c r="I42" s="136"/>
      <c r="J42" s="156"/>
      <c r="K42" s="139"/>
      <c r="L42" s="140"/>
      <c r="M42" s="92"/>
      <c r="N42" s="143"/>
      <c r="O42" s="58"/>
      <c r="P42" s="58"/>
      <c r="Q42" s="58"/>
      <c r="R42" s="62"/>
    </row>
    <row r="43" spans="1:18" ht="7.5" customHeight="1">
      <c r="A43" s="157">
        <v>2</v>
      </c>
      <c r="B43" s="151"/>
      <c r="C43" s="153"/>
      <c r="D43" s="149"/>
      <c r="E43" s="150"/>
      <c r="F43" s="151"/>
      <c r="G43" s="152"/>
      <c r="H43" s="153"/>
      <c r="I43" s="136"/>
      <c r="J43" s="155"/>
      <c r="K43" s="120" t="str">
        <f t="shared" si="0"/>
        <v> </v>
      </c>
      <c r="L43" s="121"/>
      <c r="M43" s="93"/>
      <c r="N43" s="124"/>
      <c r="O43" s="58"/>
      <c r="P43" s="58"/>
      <c r="Q43" s="58"/>
      <c r="R43" s="62"/>
    </row>
    <row r="44" spans="1:18" ht="15" customHeight="1">
      <c r="A44" s="147"/>
      <c r="B44" s="130"/>
      <c r="C44" s="132"/>
      <c r="D44" s="130"/>
      <c r="E44" s="132"/>
      <c r="F44" s="130"/>
      <c r="G44" s="131"/>
      <c r="H44" s="132"/>
      <c r="I44" s="136"/>
      <c r="J44" s="156"/>
      <c r="K44" s="139"/>
      <c r="L44" s="140"/>
      <c r="M44" s="92"/>
      <c r="N44" s="143"/>
      <c r="O44" s="58"/>
      <c r="P44" s="58"/>
      <c r="Q44" s="58"/>
      <c r="R44" s="62"/>
    </row>
    <row r="45" spans="1:18" ht="7.5" customHeight="1">
      <c r="A45" s="147"/>
      <c r="B45" s="130"/>
      <c r="C45" s="132"/>
      <c r="D45" s="149"/>
      <c r="E45" s="150"/>
      <c r="F45" s="151"/>
      <c r="G45" s="152"/>
      <c r="H45" s="153"/>
      <c r="I45" s="136"/>
      <c r="J45" s="155"/>
      <c r="K45" s="120" t="str">
        <f t="shared" si="0"/>
        <v> </v>
      </c>
      <c r="L45" s="121"/>
      <c r="M45" s="93"/>
      <c r="N45" s="124"/>
      <c r="O45" s="58"/>
      <c r="P45" s="58"/>
      <c r="Q45" s="58"/>
      <c r="R45" s="62"/>
    </row>
    <row r="46" spans="1:18" ht="15" customHeight="1">
      <c r="A46" s="158"/>
      <c r="B46" s="126"/>
      <c r="C46" s="127"/>
      <c r="D46" s="130"/>
      <c r="E46" s="132"/>
      <c r="F46" s="130"/>
      <c r="G46" s="131"/>
      <c r="H46" s="132"/>
      <c r="I46" s="136"/>
      <c r="J46" s="156"/>
      <c r="K46" s="139"/>
      <c r="L46" s="140"/>
      <c r="M46" s="92"/>
      <c r="N46" s="143"/>
      <c r="O46" s="58"/>
      <c r="P46" s="58"/>
      <c r="Q46" s="58"/>
      <c r="R46" s="62"/>
    </row>
    <row r="47" spans="1:18" ht="7.5" customHeight="1">
      <c r="A47" s="157">
        <v>3</v>
      </c>
      <c r="B47" s="151"/>
      <c r="C47" s="153"/>
      <c r="D47" s="149"/>
      <c r="E47" s="150"/>
      <c r="F47" s="151"/>
      <c r="G47" s="152"/>
      <c r="H47" s="153"/>
      <c r="I47" s="136"/>
      <c r="J47" s="155"/>
      <c r="K47" s="120" t="str">
        <f t="shared" si="0"/>
        <v> </v>
      </c>
      <c r="L47" s="121"/>
      <c r="M47" s="93"/>
      <c r="N47" s="124"/>
      <c r="O47" s="58"/>
      <c r="P47" s="58"/>
      <c r="Q47" s="58"/>
      <c r="R47" s="62"/>
    </row>
    <row r="48" spans="1:18" ht="15" customHeight="1">
      <c r="A48" s="147"/>
      <c r="B48" s="130"/>
      <c r="C48" s="132"/>
      <c r="D48" s="130"/>
      <c r="E48" s="132"/>
      <c r="F48" s="130"/>
      <c r="G48" s="131"/>
      <c r="H48" s="132"/>
      <c r="I48" s="136"/>
      <c r="J48" s="156"/>
      <c r="K48" s="139"/>
      <c r="L48" s="140"/>
      <c r="M48" s="92"/>
      <c r="N48" s="143"/>
      <c r="O48" s="58"/>
      <c r="P48" s="58"/>
      <c r="Q48" s="58"/>
      <c r="R48" s="62"/>
    </row>
    <row r="49" spans="1:19" ht="7.5" customHeight="1">
      <c r="A49" s="147"/>
      <c r="B49" s="130"/>
      <c r="C49" s="132"/>
      <c r="D49" s="149"/>
      <c r="E49" s="150"/>
      <c r="F49" s="151"/>
      <c r="G49" s="152"/>
      <c r="H49" s="153"/>
      <c r="I49" s="136"/>
      <c r="J49" s="155"/>
      <c r="K49" s="120" t="str">
        <f t="shared" si="0"/>
        <v> </v>
      </c>
      <c r="L49" s="121"/>
      <c r="M49" s="93"/>
      <c r="N49" s="124"/>
      <c r="O49" s="58"/>
      <c r="P49" s="58"/>
      <c r="Q49" s="58"/>
      <c r="R49" s="62"/>
      <c r="S49" s="62"/>
    </row>
    <row r="50" spans="1:17" ht="15" customHeight="1">
      <c r="A50" s="158"/>
      <c r="B50" s="126"/>
      <c r="C50" s="127"/>
      <c r="D50" s="130"/>
      <c r="E50" s="132"/>
      <c r="F50" s="130"/>
      <c r="G50" s="131"/>
      <c r="H50" s="132"/>
      <c r="I50" s="136"/>
      <c r="J50" s="156"/>
      <c r="K50" s="139"/>
      <c r="L50" s="140"/>
      <c r="M50" s="92"/>
      <c r="N50" s="143"/>
      <c r="O50" s="58"/>
      <c r="P50" s="58"/>
      <c r="Q50" s="58"/>
    </row>
    <row r="51" spans="1:17" ht="7.5" customHeight="1">
      <c r="A51" s="147">
        <v>4</v>
      </c>
      <c r="B51" s="130"/>
      <c r="C51" s="132"/>
      <c r="D51" s="149"/>
      <c r="E51" s="150"/>
      <c r="F51" s="151"/>
      <c r="G51" s="152"/>
      <c r="H51" s="153"/>
      <c r="I51" s="136"/>
      <c r="J51" s="138"/>
      <c r="K51" s="120" t="str">
        <f t="shared" si="0"/>
        <v> </v>
      </c>
      <c r="L51" s="121"/>
      <c r="M51" s="93"/>
      <c r="N51" s="124"/>
      <c r="O51" s="58"/>
      <c r="P51" s="58"/>
      <c r="Q51" s="58"/>
    </row>
    <row r="52" spans="1:17" ht="15" customHeight="1">
      <c r="A52" s="147"/>
      <c r="B52" s="130"/>
      <c r="C52" s="132"/>
      <c r="D52" s="126"/>
      <c r="E52" s="127"/>
      <c r="F52" s="126"/>
      <c r="G52" s="154"/>
      <c r="H52" s="127"/>
      <c r="I52" s="136"/>
      <c r="J52" s="136"/>
      <c r="K52" s="122"/>
      <c r="L52" s="123"/>
      <c r="M52" s="95"/>
      <c r="N52" s="125"/>
      <c r="O52" s="58"/>
      <c r="P52" s="58"/>
      <c r="Q52" s="58"/>
    </row>
    <row r="53" spans="1:17" ht="7.5" customHeight="1">
      <c r="A53" s="147"/>
      <c r="B53" s="130"/>
      <c r="C53" s="132"/>
      <c r="D53" s="128"/>
      <c r="E53" s="129"/>
      <c r="F53" s="130"/>
      <c r="G53" s="131"/>
      <c r="H53" s="132"/>
      <c r="I53" s="136"/>
      <c r="J53" s="138"/>
      <c r="K53" s="139" t="str">
        <f t="shared" si="0"/>
        <v> </v>
      </c>
      <c r="L53" s="140"/>
      <c r="M53" s="95"/>
      <c r="N53" s="143"/>
      <c r="O53" s="58"/>
      <c r="P53" s="58"/>
      <c r="Q53" s="58"/>
    </row>
    <row r="54" spans="1:17" ht="15" customHeight="1" thickBot="1">
      <c r="A54" s="148"/>
      <c r="B54" s="133"/>
      <c r="C54" s="135"/>
      <c r="D54" s="145"/>
      <c r="E54" s="146"/>
      <c r="F54" s="133"/>
      <c r="G54" s="134"/>
      <c r="H54" s="135"/>
      <c r="I54" s="137"/>
      <c r="J54" s="137"/>
      <c r="K54" s="141"/>
      <c r="L54" s="142"/>
      <c r="M54" s="96"/>
      <c r="N54" s="144"/>
      <c r="O54" s="58"/>
      <c r="P54" s="58"/>
      <c r="Q54" s="58"/>
    </row>
    <row r="55" spans="1:17" ht="6.75" customHeight="1">
      <c r="A55" s="57"/>
      <c r="B55" s="97"/>
      <c r="C55" s="97"/>
      <c r="D55" s="97"/>
      <c r="E55" s="97"/>
      <c r="F55" s="97"/>
      <c r="G55" s="97"/>
      <c r="H55" s="97"/>
      <c r="I55" s="97"/>
      <c r="J55" s="97"/>
      <c r="K55" s="84"/>
      <c r="L55" s="97"/>
      <c r="M55" s="97"/>
      <c r="N55" s="97"/>
      <c r="O55" s="58"/>
      <c r="P55" s="84"/>
      <c r="Q55" s="58"/>
    </row>
    <row r="56" spans="1:17" ht="12.75" customHeight="1">
      <c r="A56" s="115" t="s">
        <v>16</v>
      </c>
      <c r="B56" s="115"/>
      <c r="C56" s="115"/>
      <c r="D56" s="115"/>
      <c r="E56" s="99"/>
      <c r="F56" s="98"/>
      <c r="G56" s="98"/>
      <c r="H56" s="98"/>
      <c r="I56" s="98"/>
      <c r="J56" s="60"/>
      <c r="K56" s="61"/>
      <c r="L56" s="61"/>
      <c r="M56" s="61"/>
      <c r="N56" s="61"/>
      <c r="O56" s="61"/>
      <c r="P56" s="61"/>
      <c r="Q56" s="61"/>
    </row>
    <row r="57" spans="1:17" ht="15" customHeight="1">
      <c r="A57" s="191" t="s">
        <v>17</v>
      </c>
      <c r="B57" s="191"/>
      <c r="C57" s="191"/>
      <c r="D57" s="191"/>
      <c r="E57" s="191"/>
      <c r="F57" s="191"/>
      <c r="G57" s="100"/>
      <c r="H57" s="191" t="s">
        <v>75</v>
      </c>
      <c r="I57" s="191"/>
      <c r="J57" s="191"/>
      <c r="K57" s="191"/>
      <c r="L57" s="191"/>
      <c r="M57" s="191"/>
      <c r="N57" s="191"/>
      <c r="O57" s="58"/>
      <c r="P57" s="58"/>
      <c r="Q57" s="58"/>
    </row>
    <row r="58" spans="1:17" ht="15" customHeight="1">
      <c r="A58" s="191" t="s">
        <v>69</v>
      </c>
      <c r="B58" s="191"/>
      <c r="C58" s="191"/>
      <c r="D58" s="191"/>
      <c r="E58" s="191"/>
      <c r="F58" s="191"/>
      <c r="G58" s="100"/>
      <c r="H58" s="192" t="s">
        <v>73</v>
      </c>
      <c r="I58" s="192"/>
      <c r="J58" s="192"/>
      <c r="K58" s="192"/>
      <c r="L58" s="192"/>
      <c r="M58" s="192"/>
      <c r="N58" s="192"/>
      <c r="O58" s="58"/>
      <c r="P58" s="58"/>
      <c r="Q58" s="58"/>
    </row>
    <row r="59" spans="1:17" ht="15" customHeight="1">
      <c r="A59" s="192" t="s">
        <v>85</v>
      </c>
      <c r="B59" s="192"/>
      <c r="C59" s="192"/>
      <c r="D59" s="192"/>
      <c r="E59" s="192"/>
      <c r="F59" s="192"/>
      <c r="G59" s="101"/>
      <c r="H59" s="193" t="s">
        <v>74</v>
      </c>
      <c r="I59" s="194"/>
      <c r="J59" s="194"/>
      <c r="K59" s="194"/>
      <c r="L59" s="194"/>
      <c r="M59" s="194"/>
      <c r="N59" s="195"/>
      <c r="O59" s="58"/>
      <c r="P59" s="58"/>
      <c r="Q59" s="58"/>
    </row>
    <row r="60" spans="1:17" ht="6.75" customHeight="1" thickBo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58"/>
      <c r="Q60" s="58"/>
    </row>
    <row r="61" spans="1:17" ht="6.75" customHeight="1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58"/>
      <c r="Q61" s="58"/>
    </row>
    <row r="62" spans="1:17" ht="18" customHeight="1">
      <c r="A62" s="116" t="s">
        <v>23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06"/>
      <c r="Q62" s="106"/>
    </row>
    <row r="63" spans="1:17" ht="18" customHeight="1">
      <c r="A63" s="106"/>
      <c r="B63" s="117" t="s">
        <v>18</v>
      </c>
      <c r="C63" s="117"/>
      <c r="D63" s="117"/>
      <c r="E63" s="117"/>
      <c r="F63" s="117"/>
      <c r="G63" s="106"/>
      <c r="H63" s="106"/>
      <c r="I63" s="106"/>
      <c r="J63" s="112" t="s">
        <v>19</v>
      </c>
      <c r="K63" s="113"/>
      <c r="L63" s="114"/>
      <c r="M63" s="106"/>
      <c r="N63" s="106"/>
      <c r="O63" s="106"/>
      <c r="P63" s="106"/>
      <c r="Q63" s="106"/>
    </row>
    <row r="64" spans="1:17" ht="18" customHeight="1">
      <c r="A64" s="84"/>
      <c r="B64" s="57"/>
      <c r="C64" s="57"/>
      <c r="D64" s="58"/>
      <c r="E64" s="118" t="s">
        <v>70</v>
      </c>
      <c r="F64" s="118"/>
      <c r="G64" s="118"/>
      <c r="H64" s="66"/>
      <c r="I64" s="106"/>
      <c r="J64" s="58" t="s">
        <v>20</v>
      </c>
      <c r="K64" s="71"/>
      <c r="L64" s="106"/>
      <c r="M64" s="106"/>
      <c r="N64" s="106"/>
      <c r="O64" s="106"/>
      <c r="P64" s="106"/>
      <c r="Q64" s="106"/>
    </row>
    <row r="65" spans="1:17" ht="18" customHeight="1">
      <c r="A65" s="84"/>
      <c r="B65" s="107" t="s">
        <v>86</v>
      </c>
      <c r="C65" s="107"/>
      <c r="D65" s="107"/>
      <c r="E65" s="108"/>
      <c r="F65" s="108"/>
      <c r="G65" s="106"/>
      <c r="H65" s="106"/>
      <c r="I65" s="106"/>
      <c r="J65" s="58"/>
      <c r="K65" s="106"/>
      <c r="L65" s="106"/>
      <c r="M65" s="106"/>
      <c r="N65" s="109"/>
      <c r="O65" s="106"/>
      <c r="P65" s="106"/>
      <c r="Q65" s="106"/>
    </row>
    <row r="66" spans="1:17" ht="18" customHeight="1">
      <c r="A66" s="84"/>
      <c r="B66" s="107"/>
      <c r="C66" s="107"/>
      <c r="D66" s="107"/>
      <c r="E66" s="108"/>
      <c r="F66" s="108"/>
      <c r="G66" s="106"/>
      <c r="H66" s="106"/>
      <c r="I66" s="106"/>
      <c r="J66" s="119" t="s">
        <v>7</v>
      </c>
      <c r="K66" s="119"/>
      <c r="L66" s="119"/>
      <c r="M66" s="119"/>
      <c r="N66" s="119"/>
      <c r="O66" s="110"/>
      <c r="P66" s="110"/>
      <c r="Q66" s="110"/>
    </row>
    <row r="67" ht="15" customHeight="1"/>
    <row r="68" ht="15" customHeight="1"/>
    <row r="69" ht="15" customHeight="1"/>
    <row r="70" ht="15" customHeight="1"/>
  </sheetData>
  <sheetProtection sheet="1" formatCells="0"/>
  <mergeCells count="195">
    <mergeCell ref="A57:F57"/>
    <mergeCell ref="A58:F58"/>
    <mergeCell ref="A59:F59"/>
    <mergeCell ref="H57:N57"/>
    <mergeCell ref="H58:N58"/>
    <mergeCell ref="H59:N59"/>
    <mergeCell ref="C1:N1"/>
    <mergeCell ref="A2:D2"/>
    <mergeCell ref="E2:G2"/>
    <mergeCell ref="K2:N2"/>
    <mergeCell ref="A3:D3"/>
    <mergeCell ref="E3:G3"/>
    <mergeCell ref="K3:N3"/>
    <mergeCell ref="E7:N7"/>
    <mergeCell ref="B8:C8"/>
    <mergeCell ref="D8:E8"/>
    <mergeCell ref="F8:H8"/>
    <mergeCell ref="K8:L8"/>
    <mergeCell ref="A9:A10"/>
    <mergeCell ref="B9:C10"/>
    <mergeCell ref="D9:E9"/>
    <mergeCell ref="F9:H10"/>
    <mergeCell ref="I9:I10"/>
    <mergeCell ref="J9:J10"/>
    <mergeCell ref="K9:L10"/>
    <mergeCell ref="N9:N10"/>
    <mergeCell ref="D10:E10"/>
    <mergeCell ref="A11:A12"/>
    <mergeCell ref="B11:C12"/>
    <mergeCell ref="D11:E11"/>
    <mergeCell ref="F11:H12"/>
    <mergeCell ref="I11:I12"/>
    <mergeCell ref="J11:J12"/>
    <mergeCell ref="K11:L12"/>
    <mergeCell ref="N11:N12"/>
    <mergeCell ref="D12:E12"/>
    <mergeCell ref="A13:A14"/>
    <mergeCell ref="B13:C14"/>
    <mergeCell ref="D13:E13"/>
    <mergeCell ref="F13:H14"/>
    <mergeCell ref="I13:I14"/>
    <mergeCell ref="J13:J14"/>
    <mergeCell ref="K13:L14"/>
    <mergeCell ref="N13:N14"/>
    <mergeCell ref="D14:E14"/>
    <mergeCell ref="A15:A16"/>
    <mergeCell ref="B15:C16"/>
    <mergeCell ref="D15:E15"/>
    <mergeCell ref="F15:H16"/>
    <mergeCell ref="I15:I16"/>
    <mergeCell ref="J20:J21"/>
    <mergeCell ref="J15:J16"/>
    <mergeCell ref="K15:L16"/>
    <mergeCell ref="N15:N16"/>
    <mergeCell ref="D16:E16"/>
    <mergeCell ref="B19:C19"/>
    <mergeCell ref="D19:E19"/>
    <mergeCell ref="F19:H19"/>
    <mergeCell ref="K19:L19"/>
    <mergeCell ref="D23:E23"/>
    <mergeCell ref="A20:A23"/>
    <mergeCell ref="B20:C23"/>
    <mergeCell ref="D20:E20"/>
    <mergeCell ref="F20:H21"/>
    <mergeCell ref="I20:I21"/>
    <mergeCell ref="J24:J25"/>
    <mergeCell ref="K20:L21"/>
    <mergeCell ref="N20:N21"/>
    <mergeCell ref="D21:E21"/>
    <mergeCell ref="D22:E22"/>
    <mergeCell ref="F22:H23"/>
    <mergeCell ref="I22:I23"/>
    <mergeCell ref="J22:J23"/>
    <mergeCell ref="K22:L23"/>
    <mergeCell ref="N22:N23"/>
    <mergeCell ref="D27:E27"/>
    <mergeCell ref="A24:A27"/>
    <mergeCell ref="B24:C27"/>
    <mergeCell ref="D24:E24"/>
    <mergeCell ref="F24:H25"/>
    <mergeCell ref="I24:I25"/>
    <mergeCell ref="J28:J29"/>
    <mergeCell ref="K24:L25"/>
    <mergeCell ref="N24:N25"/>
    <mergeCell ref="D25:E25"/>
    <mergeCell ref="D26:E26"/>
    <mergeCell ref="F26:H27"/>
    <mergeCell ref="I26:I27"/>
    <mergeCell ref="J26:J27"/>
    <mergeCell ref="K26:L27"/>
    <mergeCell ref="N26:N27"/>
    <mergeCell ref="D31:E31"/>
    <mergeCell ref="A28:A31"/>
    <mergeCell ref="B28:C31"/>
    <mergeCell ref="D28:E28"/>
    <mergeCell ref="F28:H29"/>
    <mergeCell ref="I28:I29"/>
    <mergeCell ref="J32:J33"/>
    <mergeCell ref="K28:L29"/>
    <mergeCell ref="N28:N29"/>
    <mergeCell ref="D29:E29"/>
    <mergeCell ref="D30:E30"/>
    <mergeCell ref="F30:H31"/>
    <mergeCell ref="I30:I31"/>
    <mergeCell ref="J30:J31"/>
    <mergeCell ref="K30:L31"/>
    <mergeCell ref="N30:N31"/>
    <mergeCell ref="D35:E35"/>
    <mergeCell ref="A32:A35"/>
    <mergeCell ref="B32:C35"/>
    <mergeCell ref="D32:E32"/>
    <mergeCell ref="F32:H33"/>
    <mergeCell ref="I32:I33"/>
    <mergeCell ref="J39:J40"/>
    <mergeCell ref="K32:L33"/>
    <mergeCell ref="N32:N33"/>
    <mergeCell ref="D33:E33"/>
    <mergeCell ref="D34:E34"/>
    <mergeCell ref="F34:H35"/>
    <mergeCell ref="I34:I35"/>
    <mergeCell ref="J34:J35"/>
    <mergeCell ref="K34:L35"/>
    <mergeCell ref="N34:N35"/>
    <mergeCell ref="D42:E42"/>
    <mergeCell ref="B38:C38"/>
    <mergeCell ref="D38:E38"/>
    <mergeCell ref="F38:H38"/>
    <mergeCell ref="K38:L38"/>
    <mergeCell ref="A39:A42"/>
    <mergeCell ref="B39:C42"/>
    <mergeCell ref="D39:E39"/>
    <mergeCell ref="F39:H40"/>
    <mergeCell ref="I39:I40"/>
    <mergeCell ref="J43:J44"/>
    <mergeCell ref="K39:L40"/>
    <mergeCell ref="N39:N40"/>
    <mergeCell ref="D40:E40"/>
    <mergeCell ref="D41:E41"/>
    <mergeCell ref="F41:H42"/>
    <mergeCell ref="I41:I42"/>
    <mergeCell ref="J41:J42"/>
    <mergeCell ref="K41:L42"/>
    <mergeCell ref="N41:N42"/>
    <mergeCell ref="D46:E46"/>
    <mergeCell ref="A43:A46"/>
    <mergeCell ref="B43:C46"/>
    <mergeCell ref="D43:E43"/>
    <mergeCell ref="F43:H44"/>
    <mergeCell ref="I43:I44"/>
    <mergeCell ref="J47:J48"/>
    <mergeCell ref="K43:L44"/>
    <mergeCell ref="N43:N44"/>
    <mergeCell ref="D44:E44"/>
    <mergeCell ref="D45:E45"/>
    <mergeCell ref="F45:H46"/>
    <mergeCell ref="I45:I46"/>
    <mergeCell ref="J45:J46"/>
    <mergeCell ref="K45:L46"/>
    <mergeCell ref="N45:N46"/>
    <mergeCell ref="D50:E50"/>
    <mergeCell ref="A47:A50"/>
    <mergeCell ref="B47:C50"/>
    <mergeCell ref="D47:E47"/>
    <mergeCell ref="F47:H48"/>
    <mergeCell ref="I47:I48"/>
    <mergeCell ref="J51:J52"/>
    <mergeCell ref="K47:L48"/>
    <mergeCell ref="N47:N48"/>
    <mergeCell ref="D48:E48"/>
    <mergeCell ref="D49:E49"/>
    <mergeCell ref="F49:H50"/>
    <mergeCell ref="I49:I50"/>
    <mergeCell ref="J49:J50"/>
    <mergeCell ref="K49:L50"/>
    <mergeCell ref="N49:N50"/>
    <mergeCell ref="I53:I54"/>
    <mergeCell ref="J53:J54"/>
    <mergeCell ref="K53:L54"/>
    <mergeCell ref="N53:N54"/>
    <mergeCell ref="D54:E54"/>
    <mergeCell ref="A51:A54"/>
    <mergeCell ref="B51:C54"/>
    <mergeCell ref="D51:E51"/>
    <mergeCell ref="F51:H52"/>
    <mergeCell ref="I51:I52"/>
    <mergeCell ref="A56:D56"/>
    <mergeCell ref="A62:O62"/>
    <mergeCell ref="B63:F63"/>
    <mergeCell ref="E64:G64"/>
    <mergeCell ref="J66:N66"/>
    <mergeCell ref="K51:L52"/>
    <mergeCell ref="N51:N52"/>
    <mergeCell ref="D52:E52"/>
    <mergeCell ref="D53:E53"/>
    <mergeCell ref="F53:H54"/>
  </mergeCells>
  <conditionalFormatting sqref="B9:N10">
    <cfRule type="expression" priority="35" dxfId="32" stopIfTrue="1">
      <formula>$I$9="女"</formula>
    </cfRule>
  </conditionalFormatting>
  <conditionalFormatting sqref="B11:N12">
    <cfRule type="expression" priority="34" dxfId="32" stopIfTrue="1">
      <formula>$I$11="女"</formula>
    </cfRule>
  </conditionalFormatting>
  <conditionalFormatting sqref="B13:N14">
    <cfRule type="expression" priority="33" dxfId="32" stopIfTrue="1">
      <formula>$I$13="女"</formula>
    </cfRule>
  </conditionalFormatting>
  <conditionalFormatting sqref="B15:N16">
    <cfRule type="expression" priority="31" dxfId="32" stopIfTrue="1">
      <formula>$I$15="女"</formula>
    </cfRule>
  </conditionalFormatting>
  <conditionalFormatting sqref="B20:N23">
    <cfRule type="expression" priority="30" dxfId="32" stopIfTrue="1">
      <formula>$I$20="女"</formula>
    </cfRule>
  </conditionalFormatting>
  <conditionalFormatting sqref="B24:I27 K24:N27">
    <cfRule type="expression" priority="29" dxfId="32" stopIfTrue="1">
      <formula>$I$24="女"</formula>
    </cfRule>
  </conditionalFormatting>
  <conditionalFormatting sqref="B28:I31 K28:N31">
    <cfRule type="expression" priority="27" dxfId="32" stopIfTrue="1">
      <formula>$I$28="女"</formula>
    </cfRule>
  </conditionalFormatting>
  <conditionalFormatting sqref="B34:N35 B32:I33 K32:N33">
    <cfRule type="expression" priority="26" dxfId="32" stopIfTrue="1">
      <formula>$I$32="女"</formula>
    </cfRule>
  </conditionalFormatting>
  <conditionalFormatting sqref="D41:H42 J41:N42">
    <cfRule type="expression" priority="24" dxfId="32" stopIfTrue="1">
      <formula>$I$41="女"</formula>
    </cfRule>
  </conditionalFormatting>
  <conditionalFormatting sqref="D43:H44 J43:N44">
    <cfRule type="expression" priority="23" dxfId="32" stopIfTrue="1">
      <formula>$I$43="女"</formula>
    </cfRule>
  </conditionalFormatting>
  <conditionalFormatting sqref="D39:N40">
    <cfRule type="expression" priority="22" dxfId="32" stopIfTrue="1">
      <formula>$I$39="女"</formula>
    </cfRule>
  </conditionalFormatting>
  <conditionalFormatting sqref="D45:H46 K45:N46">
    <cfRule type="expression" priority="21" dxfId="32" stopIfTrue="1">
      <formula>$I$45="女"</formula>
    </cfRule>
  </conditionalFormatting>
  <conditionalFormatting sqref="D47:H48 K47:N48">
    <cfRule type="expression" priority="20" dxfId="32" stopIfTrue="1">
      <formula>$I$47="女"</formula>
    </cfRule>
  </conditionalFormatting>
  <conditionalFormatting sqref="D49:H50 K49:N50">
    <cfRule type="expression" priority="19" dxfId="32" stopIfTrue="1">
      <formula>$I$49="女"</formula>
    </cfRule>
  </conditionalFormatting>
  <conditionalFormatting sqref="D51:H52 K51:N52">
    <cfRule type="expression" priority="18" dxfId="32" stopIfTrue="1">
      <formula>$I$51="女"</formula>
    </cfRule>
  </conditionalFormatting>
  <conditionalFormatting sqref="D53:H54 J53:N54">
    <cfRule type="expression" priority="17" dxfId="32" stopIfTrue="1">
      <formula>$I$53="女"</formula>
    </cfRule>
  </conditionalFormatting>
  <conditionalFormatting sqref="J24:J25">
    <cfRule type="expression" priority="16" dxfId="32" stopIfTrue="1">
      <formula>$I$20="女"</formula>
    </cfRule>
  </conditionalFormatting>
  <conditionalFormatting sqref="J26:J27">
    <cfRule type="expression" priority="15" dxfId="32" stopIfTrue="1">
      <formula>$I$20="女"</formula>
    </cfRule>
  </conditionalFormatting>
  <conditionalFormatting sqref="J28:J29">
    <cfRule type="expression" priority="14" dxfId="32" stopIfTrue="1">
      <formula>$I$20="女"</formula>
    </cfRule>
  </conditionalFormatting>
  <conditionalFormatting sqref="J30:J31">
    <cfRule type="expression" priority="13" dxfId="32" stopIfTrue="1">
      <formula>$I$20="女"</formula>
    </cfRule>
  </conditionalFormatting>
  <conditionalFormatting sqref="J32:J33">
    <cfRule type="expression" priority="12" dxfId="32" stopIfTrue="1">
      <formula>$I$20="女"</formula>
    </cfRule>
  </conditionalFormatting>
  <conditionalFormatting sqref="I41:I42">
    <cfRule type="expression" priority="11" dxfId="32" stopIfTrue="1">
      <formula>$I$39="女"</formula>
    </cfRule>
  </conditionalFormatting>
  <conditionalFormatting sqref="I43:I44">
    <cfRule type="expression" priority="10" dxfId="32" stopIfTrue="1">
      <formula>$I$39="女"</formula>
    </cfRule>
  </conditionalFormatting>
  <conditionalFormatting sqref="I45:I46">
    <cfRule type="expression" priority="9" dxfId="32" stopIfTrue="1">
      <formula>$I$39="女"</formula>
    </cfRule>
  </conditionalFormatting>
  <conditionalFormatting sqref="I47:I48">
    <cfRule type="expression" priority="8" dxfId="32" stopIfTrue="1">
      <formula>$I$39="女"</formula>
    </cfRule>
  </conditionalFormatting>
  <conditionalFormatting sqref="I49:I50">
    <cfRule type="expression" priority="7" dxfId="32" stopIfTrue="1">
      <formula>$I$39="女"</formula>
    </cfRule>
  </conditionalFormatting>
  <conditionalFormatting sqref="I51:I52">
    <cfRule type="expression" priority="6" dxfId="32" stopIfTrue="1">
      <formula>$I$39="女"</formula>
    </cfRule>
  </conditionalFormatting>
  <conditionalFormatting sqref="I53:I54">
    <cfRule type="expression" priority="5" dxfId="32" stopIfTrue="1">
      <formula>$I$39="女"</formula>
    </cfRule>
  </conditionalFormatting>
  <conditionalFormatting sqref="J45:J46">
    <cfRule type="expression" priority="4" dxfId="32" stopIfTrue="1">
      <formula>$I$43="女"</formula>
    </cfRule>
  </conditionalFormatting>
  <conditionalFormatting sqref="J47:J48">
    <cfRule type="expression" priority="3" dxfId="32" stopIfTrue="1">
      <formula>$I$43="女"</formula>
    </cfRule>
  </conditionalFormatting>
  <conditionalFormatting sqref="J49:J50">
    <cfRule type="expression" priority="2" dxfId="32" stopIfTrue="1">
      <formula>$I$43="女"</formula>
    </cfRule>
  </conditionalFormatting>
  <conditionalFormatting sqref="J51:J52">
    <cfRule type="expression" priority="1" dxfId="32" stopIfTrue="1">
      <formula>$I$43="女"</formula>
    </cfRule>
  </conditionalFormatting>
  <dataValidations count="4">
    <dataValidation type="list" allowBlank="1" showInputMessage="1" showErrorMessage="1" sqref="B39:C54">
      <formula1>混合複</formula1>
    </dataValidation>
    <dataValidation type="list" allowBlank="1" showInputMessage="1" showErrorMessage="1" sqref="I9:I16 I20:I35 I39:I54">
      <formula1>性別</formula1>
    </dataValidation>
    <dataValidation type="list" allowBlank="1" showInputMessage="1" showErrorMessage="1" sqref="B20:C35">
      <formula1>複</formula1>
    </dataValidation>
    <dataValidation type="list" allowBlank="1" showInputMessage="1" showErrorMessage="1" sqref="B9:C16">
      <formula1>単</formula1>
    </dataValidation>
  </dataValidations>
  <printOptions/>
  <pageMargins left="0.4724409448818898" right="0.25" top="0.41" bottom="0.24" header="0.35433070866141736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24" customHeight="1"/>
  <cols>
    <col min="1" max="1" width="4.25390625" style="4" customWidth="1"/>
    <col min="2" max="2" width="35.125" style="4" customWidth="1"/>
    <col min="3" max="3" width="5.875" style="4" customWidth="1"/>
    <col min="4" max="4" width="13.875" style="4" customWidth="1"/>
    <col min="5" max="5" width="3.625" style="4" customWidth="1"/>
    <col min="6" max="6" width="19.125" style="4" customWidth="1"/>
    <col min="7" max="7" width="4.375" style="4" customWidth="1"/>
    <col min="8" max="8" width="3.50390625" style="4" customWidth="1"/>
    <col min="9" max="16384" width="9.00390625" style="4" customWidth="1"/>
  </cols>
  <sheetData>
    <row r="1" spans="1:9" ht="24" customHeight="1">
      <c r="A1" s="196" t="s">
        <v>84</v>
      </c>
      <c r="B1" s="196"/>
      <c r="C1" s="196"/>
      <c r="D1" s="196"/>
      <c r="E1" s="196"/>
      <c r="F1" s="196"/>
      <c r="G1" s="196"/>
      <c r="H1" s="196"/>
      <c r="I1" s="9"/>
    </row>
    <row r="2" spans="2:9" ht="10.5" customHeight="1">
      <c r="B2" s="2"/>
      <c r="C2" s="2"/>
      <c r="D2" s="2"/>
      <c r="E2" s="2"/>
      <c r="F2" s="2"/>
      <c r="G2" s="2"/>
      <c r="H2" s="2"/>
      <c r="I2" s="2"/>
    </row>
    <row r="3" spans="2:9" ht="19.5" customHeight="1">
      <c r="B3" s="10" t="s">
        <v>8</v>
      </c>
      <c r="C3" s="5"/>
      <c r="D3" s="10" t="s">
        <v>9</v>
      </c>
      <c r="E3" s="3"/>
      <c r="F3" s="2"/>
      <c r="G3" s="2"/>
      <c r="H3" s="2"/>
      <c r="I3" s="2"/>
    </row>
    <row r="4" spans="2:9" ht="18" customHeight="1">
      <c r="B4" s="1">
        <f>'申込書（シニア）'!E2</f>
        <v>0</v>
      </c>
      <c r="C4" s="7"/>
      <c r="D4" s="199">
        <f>'申込書（シニア）'!K2</f>
        <v>0</v>
      </c>
      <c r="E4" s="199"/>
      <c r="F4" s="199"/>
      <c r="G4" s="11"/>
      <c r="H4" s="2"/>
      <c r="I4" s="2" t="s">
        <v>82</v>
      </c>
    </row>
    <row r="5" spans="2:9" ht="10.5" customHeight="1" thickBot="1">
      <c r="B5" s="2"/>
      <c r="C5" s="2"/>
      <c r="D5" s="2"/>
      <c r="E5" s="2"/>
      <c r="F5" s="2"/>
      <c r="G5" s="2"/>
      <c r="H5" s="2"/>
      <c r="I5" s="2"/>
    </row>
    <row r="6" spans="2:9" ht="20.25" customHeight="1" thickBot="1">
      <c r="B6" s="12" t="s">
        <v>2</v>
      </c>
      <c r="C6" s="13"/>
      <c r="D6" s="200" t="s">
        <v>3</v>
      </c>
      <c r="E6" s="201"/>
      <c r="F6" s="202" t="s">
        <v>4</v>
      </c>
      <c r="G6" s="203"/>
      <c r="H6" s="2"/>
      <c r="I6" s="2"/>
    </row>
    <row r="7" spans="2:9" ht="20.25" customHeight="1" thickTop="1">
      <c r="B7" s="14" t="s">
        <v>93</v>
      </c>
      <c r="C7" s="15"/>
      <c r="D7" s="40"/>
      <c r="E7" s="16" t="s">
        <v>5</v>
      </c>
      <c r="F7" s="17">
        <f>D7*2700</f>
        <v>0</v>
      </c>
      <c r="G7" s="18" t="s">
        <v>1</v>
      </c>
      <c r="H7" s="2"/>
      <c r="I7" s="2" t="s">
        <v>80</v>
      </c>
    </row>
    <row r="8" spans="2:9" ht="20.25" customHeight="1">
      <c r="B8" s="19" t="s">
        <v>100</v>
      </c>
      <c r="C8" s="20"/>
      <c r="D8" s="41"/>
      <c r="E8" s="21" t="s">
        <v>5</v>
      </c>
      <c r="F8" s="17">
        <f>D8*2700</f>
        <v>0</v>
      </c>
      <c r="G8" s="18" t="s">
        <v>1</v>
      </c>
      <c r="H8" s="2"/>
      <c r="I8" s="2" t="s">
        <v>81</v>
      </c>
    </row>
    <row r="9" spans="2:9" ht="20.25" customHeight="1">
      <c r="B9" s="14" t="s">
        <v>108</v>
      </c>
      <c r="C9" s="15"/>
      <c r="D9" s="40"/>
      <c r="E9" s="16" t="s">
        <v>5</v>
      </c>
      <c r="F9" s="22">
        <f aca="true" t="shared" si="0" ref="F9:F41">D9*2700</f>
        <v>0</v>
      </c>
      <c r="G9" s="23" t="s">
        <v>1</v>
      </c>
      <c r="H9" s="2"/>
      <c r="I9" s="2"/>
    </row>
    <row r="10" spans="2:9" ht="20.25" customHeight="1">
      <c r="B10" s="19" t="s">
        <v>109</v>
      </c>
      <c r="C10" s="24"/>
      <c r="D10" s="41"/>
      <c r="E10" s="21" t="s">
        <v>5</v>
      </c>
      <c r="F10" s="17">
        <f t="shared" si="0"/>
        <v>0</v>
      </c>
      <c r="G10" s="18" t="s">
        <v>1</v>
      </c>
      <c r="H10" s="2"/>
      <c r="I10" s="2"/>
    </row>
    <row r="11" spans="2:9" ht="20.25" customHeight="1" thickBot="1">
      <c r="B11" s="29" t="s">
        <v>107</v>
      </c>
      <c r="C11" s="30"/>
      <c r="D11" s="43"/>
      <c r="E11" s="31" t="s">
        <v>5</v>
      </c>
      <c r="F11" s="32">
        <f t="shared" si="0"/>
        <v>0</v>
      </c>
      <c r="G11" s="33" t="s">
        <v>1</v>
      </c>
      <c r="H11" s="2"/>
      <c r="I11" s="2"/>
    </row>
    <row r="12" spans="2:9" ht="20.25" customHeight="1">
      <c r="B12" s="45" t="s">
        <v>94</v>
      </c>
      <c r="C12" s="46"/>
      <c r="D12" s="47"/>
      <c r="E12" s="48" t="s">
        <v>5</v>
      </c>
      <c r="F12" s="49">
        <f t="shared" si="0"/>
        <v>0</v>
      </c>
      <c r="G12" s="50" t="s">
        <v>1</v>
      </c>
      <c r="H12" s="2"/>
      <c r="I12" s="2"/>
    </row>
    <row r="13" spans="2:9" ht="20.25" customHeight="1">
      <c r="B13" s="25" t="s">
        <v>101</v>
      </c>
      <c r="C13" s="8"/>
      <c r="D13" s="42"/>
      <c r="E13" s="26" t="s">
        <v>5</v>
      </c>
      <c r="F13" s="27">
        <f t="shared" si="0"/>
        <v>0</v>
      </c>
      <c r="G13" s="28" t="s">
        <v>1</v>
      </c>
      <c r="H13" s="2"/>
      <c r="I13" s="2"/>
    </row>
    <row r="14" spans="2:9" ht="20.25" customHeight="1">
      <c r="B14" s="19" t="s">
        <v>110</v>
      </c>
      <c r="C14" s="24"/>
      <c r="D14" s="41"/>
      <c r="E14" s="21" t="s">
        <v>5</v>
      </c>
      <c r="F14" s="17">
        <f t="shared" si="0"/>
        <v>0</v>
      </c>
      <c r="G14" s="18" t="s">
        <v>1</v>
      </c>
      <c r="H14" s="2"/>
      <c r="I14" s="2"/>
    </row>
    <row r="15" spans="2:9" ht="20.25" customHeight="1">
      <c r="B15" s="19" t="s">
        <v>111</v>
      </c>
      <c r="C15" s="24"/>
      <c r="D15" s="41"/>
      <c r="E15" s="21" t="s">
        <v>5</v>
      </c>
      <c r="F15" s="17">
        <f t="shared" si="0"/>
        <v>0</v>
      </c>
      <c r="G15" s="18" t="s">
        <v>1</v>
      </c>
      <c r="H15" s="2"/>
      <c r="I15" s="2"/>
    </row>
    <row r="16" spans="2:9" ht="20.25" customHeight="1" thickBot="1">
      <c r="B16" s="51" t="s">
        <v>87</v>
      </c>
      <c r="C16" s="52"/>
      <c r="D16" s="53"/>
      <c r="E16" s="54" t="s">
        <v>5</v>
      </c>
      <c r="F16" s="55">
        <f t="shared" si="0"/>
        <v>0</v>
      </c>
      <c r="G16" s="56" t="s">
        <v>1</v>
      </c>
      <c r="H16" s="2"/>
      <c r="I16" s="2"/>
    </row>
    <row r="17" spans="2:9" ht="20.25" customHeight="1">
      <c r="B17" s="45" t="s">
        <v>95</v>
      </c>
      <c r="C17" s="46"/>
      <c r="D17" s="47"/>
      <c r="E17" s="48" t="s">
        <v>5</v>
      </c>
      <c r="F17" s="49">
        <f t="shared" si="0"/>
        <v>0</v>
      </c>
      <c r="G17" s="50" t="s">
        <v>1</v>
      </c>
      <c r="H17" s="2"/>
      <c r="I17" s="2"/>
    </row>
    <row r="18" spans="2:9" ht="20.25" customHeight="1">
      <c r="B18" s="25" t="s">
        <v>102</v>
      </c>
      <c r="C18" s="8"/>
      <c r="D18" s="42"/>
      <c r="E18" s="26" t="s">
        <v>5</v>
      </c>
      <c r="F18" s="27">
        <f t="shared" si="0"/>
        <v>0</v>
      </c>
      <c r="G18" s="28" t="s">
        <v>1</v>
      </c>
      <c r="H18" s="2"/>
      <c r="I18" s="2"/>
    </row>
    <row r="19" spans="2:9" ht="20.25" customHeight="1">
      <c r="B19" s="19" t="s">
        <v>112</v>
      </c>
      <c r="C19" s="24"/>
      <c r="D19" s="41"/>
      <c r="E19" s="21" t="s">
        <v>5</v>
      </c>
      <c r="F19" s="17">
        <f t="shared" si="0"/>
        <v>0</v>
      </c>
      <c r="G19" s="18" t="s">
        <v>1</v>
      </c>
      <c r="H19" s="2"/>
      <c r="I19" s="2"/>
    </row>
    <row r="20" spans="2:9" ht="20.25" customHeight="1">
      <c r="B20" s="19" t="s">
        <v>113</v>
      </c>
      <c r="C20" s="24"/>
      <c r="D20" s="41"/>
      <c r="E20" s="21" t="s">
        <v>5</v>
      </c>
      <c r="F20" s="17">
        <f t="shared" si="0"/>
        <v>0</v>
      </c>
      <c r="G20" s="18" t="s">
        <v>1</v>
      </c>
      <c r="H20" s="2"/>
      <c r="I20" s="2"/>
    </row>
    <row r="21" spans="2:9" ht="20.25" customHeight="1" thickBot="1">
      <c r="B21" s="51" t="s">
        <v>88</v>
      </c>
      <c r="C21" s="52"/>
      <c r="D21" s="53"/>
      <c r="E21" s="54" t="s">
        <v>5</v>
      </c>
      <c r="F21" s="55">
        <f t="shared" si="0"/>
        <v>0</v>
      </c>
      <c r="G21" s="56" t="s">
        <v>1</v>
      </c>
      <c r="H21" s="2"/>
      <c r="I21" s="2"/>
    </row>
    <row r="22" spans="2:9" ht="20.25" customHeight="1">
      <c r="B22" s="45" t="s">
        <v>96</v>
      </c>
      <c r="C22" s="46"/>
      <c r="D22" s="47"/>
      <c r="E22" s="48" t="s">
        <v>5</v>
      </c>
      <c r="F22" s="49">
        <f t="shared" si="0"/>
        <v>0</v>
      </c>
      <c r="G22" s="50" t="s">
        <v>1</v>
      </c>
      <c r="H22" s="2"/>
      <c r="I22" s="2"/>
    </row>
    <row r="23" spans="2:9" ht="20.25" customHeight="1">
      <c r="B23" s="25" t="s">
        <v>103</v>
      </c>
      <c r="C23" s="8"/>
      <c r="D23" s="42"/>
      <c r="E23" s="26" t="s">
        <v>5</v>
      </c>
      <c r="F23" s="27">
        <f t="shared" si="0"/>
        <v>0</v>
      </c>
      <c r="G23" s="28" t="s">
        <v>1</v>
      </c>
      <c r="H23" s="2"/>
      <c r="I23" s="2"/>
    </row>
    <row r="24" spans="2:9" ht="20.25" customHeight="1">
      <c r="B24" s="19" t="s">
        <v>114</v>
      </c>
      <c r="C24" s="24"/>
      <c r="D24" s="41"/>
      <c r="E24" s="21" t="s">
        <v>5</v>
      </c>
      <c r="F24" s="17">
        <f t="shared" si="0"/>
        <v>0</v>
      </c>
      <c r="G24" s="18" t="s">
        <v>1</v>
      </c>
      <c r="H24" s="2"/>
      <c r="I24" s="2"/>
    </row>
    <row r="25" spans="2:9" ht="20.25" customHeight="1">
      <c r="B25" s="19" t="s">
        <v>115</v>
      </c>
      <c r="C25" s="24"/>
      <c r="D25" s="41"/>
      <c r="E25" s="21" t="s">
        <v>5</v>
      </c>
      <c r="F25" s="17">
        <f t="shared" si="0"/>
        <v>0</v>
      </c>
      <c r="G25" s="18" t="s">
        <v>1</v>
      </c>
      <c r="H25" s="2"/>
      <c r="I25" s="2"/>
    </row>
    <row r="26" spans="2:9" ht="20.25" customHeight="1" thickBot="1">
      <c r="B26" s="51" t="s">
        <v>89</v>
      </c>
      <c r="C26" s="52"/>
      <c r="D26" s="53"/>
      <c r="E26" s="54" t="s">
        <v>5</v>
      </c>
      <c r="F26" s="55">
        <f t="shared" si="0"/>
        <v>0</v>
      </c>
      <c r="G26" s="56" t="s">
        <v>1</v>
      </c>
      <c r="H26" s="2"/>
      <c r="I26" s="2"/>
    </row>
    <row r="27" spans="2:9" ht="20.25" customHeight="1">
      <c r="B27" s="45" t="s">
        <v>97</v>
      </c>
      <c r="C27" s="46"/>
      <c r="D27" s="47"/>
      <c r="E27" s="48" t="s">
        <v>5</v>
      </c>
      <c r="F27" s="49">
        <f t="shared" si="0"/>
        <v>0</v>
      </c>
      <c r="G27" s="50" t="s">
        <v>1</v>
      </c>
      <c r="H27" s="2"/>
      <c r="I27" s="2"/>
    </row>
    <row r="28" spans="2:9" ht="20.25" customHeight="1">
      <c r="B28" s="19" t="s">
        <v>104</v>
      </c>
      <c r="C28" s="24"/>
      <c r="D28" s="41"/>
      <c r="E28" s="21" t="s">
        <v>5</v>
      </c>
      <c r="F28" s="17">
        <f t="shared" si="0"/>
        <v>0</v>
      </c>
      <c r="G28" s="18" t="s">
        <v>1</v>
      </c>
      <c r="H28" s="2"/>
      <c r="I28" s="2"/>
    </row>
    <row r="29" spans="2:9" ht="20.25" customHeight="1">
      <c r="B29" s="19" t="s">
        <v>116</v>
      </c>
      <c r="C29" s="24"/>
      <c r="D29" s="41"/>
      <c r="E29" s="21" t="s">
        <v>5</v>
      </c>
      <c r="F29" s="17">
        <f t="shared" si="0"/>
        <v>0</v>
      </c>
      <c r="G29" s="18" t="s">
        <v>1</v>
      </c>
      <c r="H29" s="2"/>
      <c r="I29" s="2"/>
    </row>
    <row r="30" spans="2:9" ht="20.25" customHeight="1">
      <c r="B30" s="14" t="s">
        <v>117</v>
      </c>
      <c r="C30" s="15"/>
      <c r="D30" s="40"/>
      <c r="E30" s="16" t="s">
        <v>5</v>
      </c>
      <c r="F30" s="22">
        <f t="shared" si="0"/>
        <v>0</v>
      </c>
      <c r="G30" s="23" t="s">
        <v>1</v>
      </c>
      <c r="H30" s="2"/>
      <c r="I30" s="2"/>
    </row>
    <row r="31" spans="2:9" ht="20.25" customHeight="1" thickBot="1">
      <c r="B31" s="51" t="s">
        <v>90</v>
      </c>
      <c r="C31" s="52"/>
      <c r="D31" s="53"/>
      <c r="E31" s="54" t="s">
        <v>5</v>
      </c>
      <c r="F31" s="55">
        <f t="shared" si="0"/>
        <v>0</v>
      </c>
      <c r="G31" s="56" t="s">
        <v>1</v>
      </c>
      <c r="H31" s="2"/>
      <c r="I31" s="2"/>
    </row>
    <row r="32" spans="2:9" ht="20.25" customHeight="1">
      <c r="B32" s="45" t="s">
        <v>98</v>
      </c>
      <c r="C32" s="46"/>
      <c r="D32" s="47"/>
      <c r="E32" s="48" t="s">
        <v>5</v>
      </c>
      <c r="F32" s="49">
        <f t="shared" si="0"/>
        <v>0</v>
      </c>
      <c r="G32" s="50" t="s">
        <v>1</v>
      </c>
      <c r="H32" s="2"/>
      <c r="I32" s="2"/>
    </row>
    <row r="33" spans="2:9" ht="20.25" customHeight="1">
      <c r="B33" s="19" t="s">
        <v>105</v>
      </c>
      <c r="C33" s="24"/>
      <c r="D33" s="41"/>
      <c r="E33" s="21" t="s">
        <v>5</v>
      </c>
      <c r="F33" s="17">
        <f t="shared" si="0"/>
        <v>0</v>
      </c>
      <c r="G33" s="18" t="s">
        <v>1</v>
      </c>
      <c r="H33" s="2"/>
      <c r="I33" s="2"/>
    </row>
    <row r="34" spans="2:9" ht="20.25" customHeight="1">
      <c r="B34" s="19" t="s">
        <v>118</v>
      </c>
      <c r="C34" s="24"/>
      <c r="D34" s="41"/>
      <c r="E34" s="21" t="s">
        <v>5</v>
      </c>
      <c r="F34" s="17">
        <f t="shared" si="0"/>
        <v>0</v>
      </c>
      <c r="G34" s="18" t="s">
        <v>1</v>
      </c>
      <c r="H34" s="2"/>
      <c r="I34" s="2"/>
    </row>
    <row r="35" spans="2:9" ht="20.25" customHeight="1">
      <c r="B35" s="14" t="s">
        <v>119</v>
      </c>
      <c r="C35" s="15"/>
      <c r="D35" s="40"/>
      <c r="E35" s="16" t="s">
        <v>5</v>
      </c>
      <c r="F35" s="22">
        <f t="shared" si="0"/>
        <v>0</v>
      </c>
      <c r="G35" s="23" t="s">
        <v>1</v>
      </c>
      <c r="H35" s="2"/>
      <c r="I35" s="2"/>
    </row>
    <row r="36" spans="2:9" ht="20.25" customHeight="1" thickBot="1">
      <c r="B36" s="51" t="s">
        <v>91</v>
      </c>
      <c r="C36" s="52"/>
      <c r="D36" s="53"/>
      <c r="E36" s="54" t="s">
        <v>5</v>
      </c>
      <c r="F36" s="55">
        <f t="shared" si="0"/>
        <v>0</v>
      </c>
      <c r="G36" s="56" t="s">
        <v>1</v>
      </c>
      <c r="H36" s="2"/>
      <c r="I36" s="2"/>
    </row>
    <row r="37" spans="2:9" ht="20.25" customHeight="1">
      <c r="B37" s="45" t="s">
        <v>99</v>
      </c>
      <c r="C37" s="46"/>
      <c r="D37" s="47"/>
      <c r="E37" s="48" t="s">
        <v>5</v>
      </c>
      <c r="F37" s="49">
        <f t="shared" si="0"/>
        <v>0</v>
      </c>
      <c r="G37" s="50" t="s">
        <v>1</v>
      </c>
      <c r="H37" s="2"/>
      <c r="I37" s="2"/>
    </row>
    <row r="38" spans="2:9" ht="20.25" customHeight="1">
      <c r="B38" s="19" t="s">
        <v>106</v>
      </c>
      <c r="C38" s="24"/>
      <c r="D38" s="41"/>
      <c r="E38" s="21" t="s">
        <v>5</v>
      </c>
      <c r="F38" s="17">
        <f t="shared" si="0"/>
        <v>0</v>
      </c>
      <c r="G38" s="18" t="s">
        <v>1</v>
      </c>
      <c r="H38" s="2"/>
      <c r="I38" s="2"/>
    </row>
    <row r="39" spans="2:9" ht="20.25" customHeight="1">
      <c r="B39" s="19" t="s">
        <v>120</v>
      </c>
      <c r="C39" s="24"/>
      <c r="D39" s="41"/>
      <c r="E39" s="21" t="s">
        <v>5</v>
      </c>
      <c r="F39" s="17">
        <f t="shared" si="0"/>
        <v>0</v>
      </c>
      <c r="G39" s="18" t="s">
        <v>1</v>
      </c>
      <c r="H39" s="2"/>
      <c r="I39" s="2"/>
    </row>
    <row r="40" spans="2:9" ht="20.25" customHeight="1">
      <c r="B40" s="14" t="s">
        <v>121</v>
      </c>
      <c r="C40" s="15"/>
      <c r="D40" s="40"/>
      <c r="E40" s="16" t="s">
        <v>5</v>
      </c>
      <c r="F40" s="22">
        <f t="shared" si="0"/>
        <v>0</v>
      </c>
      <c r="G40" s="23" t="s">
        <v>1</v>
      </c>
      <c r="H40" s="2"/>
      <c r="I40" s="2"/>
    </row>
    <row r="41" spans="2:9" ht="20.25" customHeight="1" thickBot="1">
      <c r="B41" s="34" t="s">
        <v>92</v>
      </c>
      <c r="C41" s="35"/>
      <c r="D41" s="44"/>
      <c r="E41" s="36" t="s">
        <v>5</v>
      </c>
      <c r="F41" s="37">
        <f t="shared" si="0"/>
        <v>0</v>
      </c>
      <c r="G41" s="38" t="s">
        <v>1</v>
      </c>
      <c r="H41" s="2"/>
      <c r="I41" s="2"/>
    </row>
    <row r="42" spans="2:9" ht="20.25" customHeight="1" thickBot="1">
      <c r="B42" s="197" t="s">
        <v>6</v>
      </c>
      <c r="C42" s="198"/>
      <c r="D42" s="39">
        <f>SUM(D7:D41)</f>
        <v>0</v>
      </c>
      <c r="E42" s="36" t="s">
        <v>5</v>
      </c>
      <c r="F42" s="37">
        <f>SUM(F7:F41)</f>
        <v>0</v>
      </c>
      <c r="G42" s="38" t="s">
        <v>1</v>
      </c>
      <c r="H42" s="2"/>
      <c r="I42" s="2"/>
    </row>
    <row r="43" spans="2:9" ht="24" customHeight="1">
      <c r="B43" s="7" t="s">
        <v>71</v>
      </c>
      <c r="C43" s="7"/>
      <c r="D43" s="7"/>
      <c r="E43" s="7"/>
      <c r="F43" s="7" t="s">
        <v>34</v>
      </c>
      <c r="G43" s="6" t="s">
        <v>33</v>
      </c>
      <c r="H43" s="2"/>
      <c r="I43" s="2"/>
    </row>
  </sheetData>
  <sheetProtection sheet="1" formatCells="0"/>
  <mergeCells count="5">
    <mergeCell ref="A1:H1"/>
    <mergeCell ref="B42:C42"/>
    <mergeCell ref="D4:F4"/>
    <mergeCell ref="D6:E6"/>
    <mergeCell ref="F6:G6"/>
  </mergeCells>
  <printOptions/>
  <pageMargins left="0.65" right="0" top="0.27" bottom="0.26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130.田辺　道郎</cp:lastModifiedBy>
  <cp:lastPrinted>2016-04-18T16:01:55Z</cp:lastPrinted>
  <dcterms:created xsi:type="dcterms:W3CDTF">2003-06-25T15:23:10Z</dcterms:created>
  <dcterms:modified xsi:type="dcterms:W3CDTF">2016-04-21T00:40:15Z</dcterms:modified>
  <cp:category/>
  <cp:version/>
  <cp:contentType/>
  <cp:contentStatus/>
</cp:coreProperties>
</file>