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50" tabRatio="729" activeTab="0"/>
  </bookViews>
  <sheets>
    <sheet name="申込集計表 (シニア) " sheetId="1" r:id="rId1"/>
    <sheet name="2019申込書（シニア）" sheetId="2" r:id="rId2"/>
  </sheets>
  <definedNames>
    <definedName name="_xlfn.IFERROR" hidden="1">#NAME?</definedName>
    <definedName name="_xlfn.IFNA" hidden="1">#NAME?</definedName>
    <definedName name="_xlnm.Print_Area" localSheetId="1">'2019申込書（シニア）'!$A$1:$Z$55</definedName>
    <definedName name="_xlnm.Print_Area" localSheetId="0">'申込集計表 (シニア) '!$A$1:$X$43</definedName>
    <definedName name="混合複" localSheetId="1">'2019申込書（シニア）'!$AG$14:$AG$21</definedName>
    <definedName name="混合複">#REF!</definedName>
    <definedName name="性別" localSheetId="1">'2019申込書（シニア）'!$AE$12:$AE$13</definedName>
    <definedName name="性別">#REF!</definedName>
    <definedName name="単" localSheetId="1">'2019申込書（シニア）'!$AE$14:$AE$28</definedName>
    <definedName name="単">#REF!</definedName>
    <definedName name="複" localSheetId="1">'2019申込書（シニア）'!$AF$14:$AF$28</definedName>
    <definedName name="複">#REF!</definedName>
  </definedNames>
  <calcPr fullCalcOnLoad="1"/>
</workbook>
</file>

<file path=xl/sharedStrings.xml><?xml version="1.0" encoding="utf-8"?>
<sst xmlns="http://schemas.openxmlformats.org/spreadsheetml/2006/main" count="252" uniqueCount="133">
  <si>
    <t>種目</t>
  </si>
  <si>
    <t>円</t>
  </si>
  <si>
    <t>地区協会名</t>
  </si>
  <si>
    <t>登録番号</t>
  </si>
  <si>
    <t>4/1の満年齢</t>
  </si>
  <si>
    <t>様</t>
  </si>
  <si>
    <t>所　　　属</t>
  </si>
  <si>
    <t>氏　　　　名</t>
  </si>
  <si>
    <t>領　収　書</t>
  </si>
  <si>
    <t>※年齢は自動計算</t>
  </si>
  <si>
    <t>30MS</t>
  </si>
  <si>
    <t>40MS</t>
  </si>
  <si>
    <t>50MS</t>
  </si>
  <si>
    <t>55MS</t>
  </si>
  <si>
    <t>60MS</t>
  </si>
  <si>
    <t>65MS</t>
  </si>
  <si>
    <t>70MS</t>
  </si>
  <si>
    <t>30WS</t>
  </si>
  <si>
    <t>40WS</t>
  </si>
  <si>
    <t>50WS</t>
  </si>
  <si>
    <t>55WS</t>
  </si>
  <si>
    <t>60WS</t>
  </si>
  <si>
    <t>65WS</t>
  </si>
  <si>
    <t>70WS</t>
  </si>
  <si>
    <t>30MD</t>
  </si>
  <si>
    <t>40MD</t>
  </si>
  <si>
    <t>50MD</t>
  </si>
  <si>
    <t>55MD</t>
  </si>
  <si>
    <t>60MD</t>
  </si>
  <si>
    <t>65MD</t>
  </si>
  <si>
    <t>70MD</t>
  </si>
  <si>
    <t>30WD</t>
  </si>
  <si>
    <t>40WD</t>
  </si>
  <si>
    <t>50WD</t>
  </si>
  <si>
    <t>55WD</t>
  </si>
  <si>
    <t>60WD</t>
  </si>
  <si>
    <t>65WD</t>
  </si>
  <si>
    <t>70WD</t>
  </si>
  <si>
    <t>30XD</t>
  </si>
  <si>
    <t>40XD</t>
  </si>
  <si>
    <t>50XD</t>
  </si>
  <si>
    <t>55XD</t>
  </si>
  <si>
    <t>60XD</t>
  </si>
  <si>
    <t>65XD</t>
  </si>
  <si>
    <t>70XD</t>
  </si>
  <si>
    <t>生年月日
(例:1990/1/1)</t>
  </si>
  <si>
    <t>※生年月日は例のとおり入力してください。</t>
  </si>
  <si>
    <t>地区</t>
  </si>
  <si>
    <t>№</t>
  </si>
  <si>
    <t>種目〔　単　〕</t>
  </si>
  <si>
    <t>種目〔　複　〕</t>
  </si>
  <si>
    <t>種目〔　混合複　〕</t>
  </si>
  <si>
    <t>北海道実業団バドミントン連盟代理　　　 　印</t>
  </si>
  <si>
    <t>※4/1の満年齢は自動計算されます。</t>
  </si>
  <si>
    <t>組</t>
  </si>
  <si>
    <t>30歳以上</t>
  </si>
  <si>
    <t>50歳以上</t>
  </si>
  <si>
    <t>55歳以上</t>
  </si>
  <si>
    <t>60歳以上</t>
  </si>
  <si>
    <t>65歳以上</t>
  </si>
  <si>
    <t>70歳以上</t>
  </si>
  <si>
    <t>人</t>
  </si>
  <si>
    <t>参加料</t>
  </si>
  <si>
    <r>
      <rPr>
        <u val="single"/>
        <sz val="11"/>
        <rFont val="HG丸ｺﾞｼｯｸM-PRO"/>
        <family val="3"/>
      </rPr>
      <t>※ 男子は黒</t>
    </r>
    <r>
      <rPr>
        <u val="single"/>
        <sz val="11"/>
        <color indexed="10"/>
        <rFont val="HG丸ｺﾞｼｯｸM-PRO"/>
        <family val="3"/>
      </rPr>
      <t>、女子は赤で、</t>
    </r>
    <r>
      <rPr>
        <u val="single"/>
        <sz val="11"/>
        <rFont val="HG丸ｺﾞｼｯｸM-PRO"/>
        <family val="3"/>
      </rPr>
      <t>ランク順に記入してください。</t>
    </r>
  </si>
  <si>
    <t>混合ダブルス</t>
  </si>
  <si>
    <t>（40XD）</t>
  </si>
  <si>
    <t>（50XD）</t>
  </si>
  <si>
    <t>（55XD）</t>
  </si>
  <si>
    <t>（60XD）</t>
  </si>
  <si>
    <t>（65XD）</t>
  </si>
  <si>
    <t>（70XD）</t>
  </si>
  <si>
    <t>男子ダブルス</t>
  </si>
  <si>
    <t>40歳以上</t>
  </si>
  <si>
    <t>（65MD）</t>
  </si>
  <si>
    <t>（70MD）</t>
  </si>
  <si>
    <t>女子ダブルス</t>
  </si>
  <si>
    <t>男子シングルス</t>
  </si>
  <si>
    <t>女子シングルス</t>
  </si>
  <si>
    <t>（30ＭS）</t>
  </si>
  <si>
    <t>（40ＭS）</t>
  </si>
  <si>
    <t>（50ＭS）</t>
  </si>
  <si>
    <t>（55ＭS）</t>
  </si>
  <si>
    <t>（60ＭS）</t>
  </si>
  <si>
    <t>（65MS）</t>
  </si>
  <si>
    <t>（70MS）</t>
  </si>
  <si>
    <t>（30WS）</t>
  </si>
  <si>
    <t>（40WS）</t>
  </si>
  <si>
    <t>（50WS）</t>
  </si>
  <si>
    <t>（55WS）</t>
  </si>
  <si>
    <t>（60WS）</t>
  </si>
  <si>
    <t>（65WS）</t>
  </si>
  <si>
    <t>（70WS）</t>
  </si>
  <si>
    <t>（30ＭD）</t>
  </si>
  <si>
    <t>（40ＭD）</t>
  </si>
  <si>
    <t>（50ＭD）</t>
  </si>
  <si>
    <t>（55ＭD）</t>
  </si>
  <si>
    <t>（60ＭD）</t>
  </si>
  <si>
    <t>（30WD）</t>
  </si>
  <si>
    <t>（40WD）</t>
  </si>
  <si>
    <t>（50WD）</t>
  </si>
  <si>
    <t>（55WD）</t>
  </si>
  <si>
    <t>（60WD）</t>
  </si>
  <si>
    <t>（65WD）</t>
  </si>
  <si>
    <t>（70WD）</t>
  </si>
  <si>
    <t>（30XD）</t>
  </si>
  <si>
    <t>参加人(組)数</t>
  </si>
  <si>
    <t>合　計</t>
  </si>
  <si>
    <t>種　目</t>
  </si>
  <si>
    <t>※参加人(組)数を入力すると金額が計算されます。</t>
  </si>
  <si>
    <t>申込責任者</t>
  </si>
  <si>
    <t>〒</t>
  </si>
  <si>
    <t>申込責任者住所</t>
  </si>
  <si>
    <t>申込責任者
連絡先（携帯）</t>
  </si>
  <si>
    <t>申込責任者
ﾒｰﾙｱﾄﾞﾚｽ</t>
  </si>
  <si>
    <t>※申込内容確認等で連絡する場合があるので、確実に連絡がつく電話番号とアドレスを記入すること。</t>
  </si>
  <si>
    <t>￥</t>
  </si>
  <si>
    <t>札幌</t>
  </si>
  <si>
    <t>旭川</t>
  </si>
  <si>
    <t>函館</t>
  </si>
  <si>
    <t>苫小牧</t>
  </si>
  <si>
    <t>室蘭</t>
  </si>
  <si>
    <t>北空知</t>
  </si>
  <si>
    <t>南空知</t>
  </si>
  <si>
    <t>十勝</t>
  </si>
  <si>
    <t>釧根</t>
  </si>
  <si>
    <t>北見</t>
  </si>
  <si>
    <t>名寄</t>
  </si>
  <si>
    <t>小樽</t>
  </si>
  <si>
    <t>※シート保護のパスワードはありません。</t>
  </si>
  <si>
    <t>第１２回北海道シニアバドミントン選手権大会【参加申込集計表】</t>
  </si>
  <si>
    <t>第１２回北海道シニアバドミントン選手権大会　【参加申込書】</t>
  </si>
  <si>
    <t>第12回北海道シニアバドミントン選手権大会参加料として</t>
  </si>
  <si>
    <t>2019年　　月　　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</si>
</sst>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[&lt;=999]000;[&lt;=9999]000\-00;000\-0000"/>
    <numFmt numFmtId="182" formatCode="#,###&quot;円&quot;"/>
    <numFmt numFmtId="183" formatCode="#,###&quot;人&quot;"/>
    <numFmt numFmtId="184" formatCode="#,###&quot;組&quot;"/>
    <numFmt numFmtId="185" formatCode="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HGｺﾞｼｯｸE"/>
      <family val="3"/>
    </font>
    <font>
      <u val="single"/>
      <sz val="11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ＭＳ Ｐゴシック"/>
      <family val="3"/>
    </font>
    <font>
      <b/>
      <sz val="11"/>
      <name val="HG丸ｺﾞｼｯｸM-PRO"/>
      <family val="3"/>
    </font>
    <font>
      <b/>
      <strike/>
      <sz val="11"/>
      <name val="HG丸ｺﾞｼｯｸM-PRO"/>
      <family val="3"/>
    </font>
    <font>
      <u val="single"/>
      <sz val="11"/>
      <color indexed="10"/>
      <name val="HG丸ｺﾞｼｯｸM-PRO"/>
      <family val="3"/>
    </font>
    <font>
      <b/>
      <u val="single"/>
      <sz val="11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丸ｺﾞｼｯｸM-PRO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shrinkToFit="1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12" fillId="0" borderId="19" xfId="0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/>
      <protection/>
    </xf>
    <xf numFmtId="0" fontId="12" fillId="0" borderId="19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3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38" fontId="7" fillId="0" borderId="24" xfId="49" applyFont="1" applyFill="1" applyBorder="1" applyAlignment="1" applyProtection="1">
      <alignment vertical="center"/>
      <protection/>
    </xf>
    <xf numFmtId="38" fontId="7" fillId="0" borderId="25" xfId="49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 applyProtection="1">
      <alignment vertical="center"/>
      <protection locked="0"/>
    </xf>
    <xf numFmtId="0" fontId="7" fillId="0" borderId="37" xfId="0" applyFont="1" applyFill="1" applyBorder="1" applyAlignment="1" applyProtection="1">
      <alignment vertical="center"/>
      <protection locked="0"/>
    </xf>
    <xf numFmtId="38" fontId="7" fillId="0" borderId="36" xfId="49" applyFont="1" applyFill="1" applyBorder="1" applyAlignment="1" applyProtection="1">
      <alignment vertical="center"/>
      <protection/>
    </xf>
    <xf numFmtId="38" fontId="7" fillId="0" borderId="37" xfId="49" applyFont="1" applyFill="1" applyBorder="1" applyAlignment="1" applyProtection="1">
      <alignment vertical="center"/>
      <protection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 applyProtection="1">
      <alignment vertical="center"/>
      <protection locked="0"/>
    </xf>
    <xf numFmtId="0" fontId="7" fillId="0" borderId="44" xfId="0" applyFont="1" applyFill="1" applyBorder="1" applyAlignment="1" applyProtection="1">
      <alignment vertical="center"/>
      <protection locked="0"/>
    </xf>
    <xf numFmtId="38" fontId="7" fillId="0" borderId="43" xfId="49" applyFont="1" applyFill="1" applyBorder="1" applyAlignment="1" applyProtection="1">
      <alignment vertical="center"/>
      <protection/>
    </xf>
    <xf numFmtId="38" fontId="7" fillId="0" borderId="44" xfId="49" applyFont="1" applyFill="1" applyBorder="1" applyAlignment="1" applyProtection="1">
      <alignment vertical="center"/>
      <protection/>
    </xf>
    <xf numFmtId="0" fontId="7" fillId="0" borderId="4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185" fontId="7" fillId="0" borderId="48" xfId="0" applyNumberFormat="1" applyFont="1" applyFill="1" applyBorder="1" applyAlignment="1">
      <alignment vertical="center"/>
    </xf>
    <xf numFmtId="185" fontId="7" fillId="0" borderId="49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horizontal="center" vertical="center"/>
    </xf>
    <xf numFmtId="180" fontId="7" fillId="0" borderId="48" xfId="0" applyNumberFormat="1" applyFont="1" applyFill="1" applyBorder="1" applyAlignment="1">
      <alignment vertical="center"/>
    </xf>
    <xf numFmtId="180" fontId="7" fillId="0" borderId="49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50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0" fillId="0" borderId="51" xfId="0" applyFont="1" applyFill="1" applyBorder="1" applyAlignment="1" applyProtection="1">
      <alignment horizontal="center" vertical="center" wrapText="1" shrinkToFit="1"/>
      <protection/>
    </xf>
    <xf numFmtId="49" fontId="10" fillId="0" borderId="52" xfId="0" applyNumberFormat="1" applyFont="1" applyFill="1" applyBorder="1" applyAlignment="1" applyProtection="1">
      <alignment horizontal="center" vertical="center"/>
      <protection locked="0"/>
    </xf>
    <xf numFmtId="49" fontId="10" fillId="0" borderId="53" xfId="0" applyNumberFormat="1" applyFont="1" applyFill="1" applyBorder="1" applyAlignment="1" applyProtection="1">
      <alignment horizontal="center" vertical="center"/>
      <protection locked="0"/>
    </xf>
    <xf numFmtId="14" fontId="6" fillId="0" borderId="52" xfId="0" applyNumberFormat="1" applyFont="1" applyFill="1" applyBorder="1" applyAlignment="1" applyProtection="1">
      <alignment horizontal="center" vertical="center"/>
      <protection locked="0"/>
    </xf>
    <xf numFmtId="14" fontId="6" fillId="0" borderId="53" xfId="0" applyNumberFormat="1" applyFont="1" applyFill="1" applyBorder="1" applyAlignment="1" applyProtection="1">
      <alignment horizontal="center" vertical="center"/>
      <protection locked="0"/>
    </xf>
    <xf numFmtId="0" fontId="9" fillId="0" borderId="54" xfId="0" applyFont="1" applyFill="1" applyBorder="1" applyAlignment="1" applyProtection="1">
      <alignment horizontal="center" vertical="center" wrapText="1" shrinkToFit="1"/>
      <protection/>
    </xf>
    <xf numFmtId="0" fontId="9" fillId="0" borderId="55" xfId="0" applyFont="1" applyFill="1" applyBorder="1" applyAlignment="1" applyProtection="1">
      <alignment horizontal="center" vertical="center" wrapText="1" shrinkToFit="1"/>
      <protection/>
    </xf>
    <xf numFmtId="180" fontId="6" fillId="0" borderId="56" xfId="0" applyNumberFormat="1" applyFont="1" applyFill="1" applyBorder="1" applyAlignment="1" applyProtection="1">
      <alignment horizontal="center" vertical="center"/>
      <protection/>
    </xf>
    <xf numFmtId="180" fontId="6" fillId="0" borderId="57" xfId="0" applyNumberFormat="1" applyFont="1" applyFill="1" applyBorder="1" applyAlignment="1" applyProtection="1">
      <alignment horizontal="center" vertical="center"/>
      <protection/>
    </xf>
    <xf numFmtId="180" fontId="6" fillId="0" borderId="58" xfId="0" applyNumberFormat="1" applyFont="1" applyFill="1" applyBorder="1" applyAlignment="1" applyProtection="1">
      <alignment horizontal="center" vertical="center"/>
      <protection/>
    </xf>
    <xf numFmtId="180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 applyProtection="1">
      <alignment horizontal="center" vertical="center"/>
      <protection locked="0"/>
    </xf>
    <xf numFmtId="0" fontId="6" fillId="0" borderId="63" xfId="0" applyFont="1" applyFill="1" applyBorder="1" applyAlignment="1" applyProtection="1">
      <alignment horizontal="center" vertical="center" shrinkToFit="1"/>
      <protection locked="0"/>
    </xf>
    <xf numFmtId="0" fontId="6" fillId="0" borderId="64" xfId="0" applyFont="1" applyFill="1" applyBorder="1" applyAlignment="1" applyProtection="1">
      <alignment horizontal="center" vertical="center" shrinkToFit="1"/>
      <protection locked="0"/>
    </xf>
    <xf numFmtId="0" fontId="6" fillId="0" borderId="65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66" xfId="0" applyFont="1" applyFill="1" applyBorder="1" applyAlignment="1" applyProtection="1">
      <alignment horizontal="center" vertical="center"/>
      <protection locked="0"/>
    </xf>
    <xf numFmtId="0" fontId="6" fillId="0" borderId="67" xfId="0" applyFont="1" applyFill="1" applyBorder="1" applyAlignment="1" applyProtection="1">
      <alignment horizontal="center" vertical="center"/>
      <protection locked="0"/>
    </xf>
    <xf numFmtId="0" fontId="6" fillId="0" borderId="68" xfId="0" applyFont="1" applyFill="1" applyBorder="1" applyAlignment="1" applyProtection="1">
      <alignment horizontal="center" vertical="center"/>
      <protection locked="0"/>
    </xf>
    <xf numFmtId="0" fontId="6" fillId="0" borderId="69" xfId="0" applyFont="1" applyFill="1" applyBorder="1" applyAlignment="1" applyProtection="1">
      <alignment horizontal="center" vertical="center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/>
      <protection locked="0"/>
    </xf>
    <xf numFmtId="0" fontId="6" fillId="0" borderId="71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 applyProtection="1">
      <alignment horizontal="center" vertical="center"/>
      <protection locked="0"/>
    </xf>
    <xf numFmtId="0" fontId="6" fillId="0" borderId="74" xfId="0" applyFont="1" applyFill="1" applyBorder="1" applyAlignment="1" applyProtection="1">
      <alignment horizontal="center" vertical="center"/>
      <protection locked="0"/>
    </xf>
    <xf numFmtId="0" fontId="6" fillId="0" borderId="75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76" xfId="0" applyFont="1" applyFill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/>
    </xf>
    <xf numFmtId="0" fontId="6" fillId="0" borderId="78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79" xfId="0" applyFont="1" applyFill="1" applyBorder="1" applyAlignment="1" applyProtection="1">
      <alignment horizontal="center" vertical="center"/>
      <protection locked="0"/>
    </xf>
    <xf numFmtId="0" fontId="6" fillId="0" borderId="80" xfId="0" applyFont="1" applyFill="1" applyBorder="1" applyAlignment="1" applyProtection="1">
      <alignment horizontal="center" vertical="center"/>
      <protection locked="0"/>
    </xf>
    <xf numFmtId="0" fontId="6" fillId="0" borderId="81" xfId="0" applyFont="1" applyFill="1" applyBorder="1" applyAlignment="1" applyProtection="1">
      <alignment horizontal="center" vertical="center"/>
      <protection locked="0"/>
    </xf>
    <xf numFmtId="0" fontId="6" fillId="0" borderId="82" xfId="0" applyFont="1" applyFill="1" applyBorder="1" applyAlignment="1" applyProtection="1">
      <alignment horizontal="center" vertical="center"/>
      <protection locked="0"/>
    </xf>
    <xf numFmtId="0" fontId="6" fillId="0" borderId="83" xfId="0" applyFont="1" applyFill="1" applyBorder="1" applyAlignment="1" applyProtection="1">
      <alignment horizontal="center" vertical="center"/>
      <protection locked="0"/>
    </xf>
    <xf numFmtId="0" fontId="6" fillId="0" borderId="63" xfId="0" applyFont="1" applyFill="1" applyBorder="1" applyAlignment="1" applyProtection="1">
      <alignment horizontal="center" vertical="center"/>
      <protection locked="0"/>
    </xf>
    <xf numFmtId="0" fontId="6" fillId="0" borderId="64" xfId="0" applyFont="1" applyFill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180" fontId="6" fillId="0" borderId="60" xfId="0" applyNumberFormat="1" applyFont="1" applyFill="1" applyBorder="1" applyAlignment="1" applyProtection="1">
      <alignment horizontal="center" vertical="center"/>
      <protection/>
    </xf>
    <xf numFmtId="180" fontId="6" fillId="0" borderId="61" xfId="0" applyNumberFormat="1" applyFont="1" applyFill="1" applyBorder="1" applyAlignment="1" applyProtection="1">
      <alignment horizontal="center" vertical="center"/>
      <protection/>
    </xf>
    <xf numFmtId="180" fontId="6" fillId="0" borderId="82" xfId="0" applyNumberFormat="1" applyFont="1" applyFill="1" applyBorder="1" applyAlignment="1" applyProtection="1">
      <alignment horizontal="center" vertical="center"/>
      <protection/>
    </xf>
    <xf numFmtId="180" fontId="6" fillId="0" borderId="84" xfId="0" applyNumberFormat="1" applyFont="1" applyFill="1" applyBorder="1" applyAlignment="1" applyProtection="1">
      <alignment horizontal="center" vertical="center"/>
      <protection/>
    </xf>
    <xf numFmtId="0" fontId="6" fillId="0" borderId="85" xfId="0" applyFont="1" applyFill="1" applyBorder="1" applyAlignment="1" applyProtection="1">
      <alignment horizontal="center" vertical="center"/>
      <protection locked="0"/>
    </xf>
    <xf numFmtId="0" fontId="6" fillId="0" borderId="86" xfId="0" applyFont="1" applyFill="1" applyBorder="1" applyAlignment="1" applyProtection="1">
      <alignment horizontal="center" vertical="center"/>
      <protection locked="0"/>
    </xf>
    <xf numFmtId="0" fontId="6" fillId="0" borderId="87" xfId="0" applyFont="1" applyFill="1" applyBorder="1" applyAlignment="1" applyProtection="1">
      <alignment horizontal="center" vertical="center"/>
      <protection locked="0"/>
    </xf>
    <xf numFmtId="14" fontId="6" fillId="0" borderId="56" xfId="0" applyNumberFormat="1" applyFont="1" applyFill="1" applyBorder="1" applyAlignment="1" applyProtection="1">
      <alignment horizontal="center" vertical="center"/>
      <protection locked="0"/>
    </xf>
    <xf numFmtId="14" fontId="6" fillId="0" borderId="23" xfId="0" applyNumberFormat="1" applyFont="1" applyFill="1" applyBorder="1" applyAlignment="1" applyProtection="1">
      <alignment horizontal="center" vertical="center"/>
      <protection locked="0"/>
    </xf>
    <xf numFmtId="14" fontId="6" fillId="0" borderId="71" xfId="0" applyNumberFormat="1" applyFont="1" applyFill="1" applyBorder="1" applyAlignment="1" applyProtection="1">
      <alignment horizontal="center" vertical="center"/>
      <protection locked="0"/>
    </xf>
    <xf numFmtId="14" fontId="6" fillId="0" borderId="82" xfId="0" applyNumberFormat="1" applyFont="1" applyFill="1" applyBorder="1" applyAlignment="1" applyProtection="1">
      <alignment horizontal="center" vertical="center"/>
      <protection locked="0"/>
    </xf>
    <xf numFmtId="14" fontId="6" fillId="0" borderId="19" xfId="0" applyNumberFormat="1" applyFont="1" applyFill="1" applyBorder="1" applyAlignment="1" applyProtection="1">
      <alignment horizontal="center" vertical="center"/>
      <protection locked="0"/>
    </xf>
    <xf numFmtId="14" fontId="6" fillId="0" borderId="83" xfId="0" applyNumberFormat="1" applyFont="1" applyFill="1" applyBorder="1" applyAlignment="1" applyProtection="1">
      <alignment horizontal="center" vertical="center"/>
      <protection locked="0"/>
    </xf>
    <xf numFmtId="14" fontId="6" fillId="0" borderId="88" xfId="0" applyNumberFormat="1" applyFont="1" applyFill="1" applyBorder="1" applyAlignment="1" applyProtection="1">
      <alignment horizontal="center" vertical="center"/>
      <protection locked="0"/>
    </xf>
    <xf numFmtId="49" fontId="10" fillId="0" borderId="88" xfId="0" applyNumberFormat="1" applyFont="1" applyFill="1" applyBorder="1" applyAlignment="1" applyProtection="1">
      <alignment horizontal="center" vertical="center"/>
      <protection locked="0"/>
    </xf>
    <xf numFmtId="14" fontId="6" fillId="0" borderId="89" xfId="0" applyNumberFormat="1" applyFont="1" applyFill="1" applyBorder="1" applyAlignment="1" applyProtection="1">
      <alignment horizontal="center" vertical="center"/>
      <protection locked="0"/>
    </xf>
    <xf numFmtId="14" fontId="6" fillId="0" borderId="90" xfId="0" applyNumberFormat="1" applyFont="1" applyFill="1" applyBorder="1" applyAlignment="1" applyProtection="1">
      <alignment horizontal="center" vertical="center"/>
      <protection locked="0"/>
    </xf>
    <xf numFmtId="14" fontId="6" fillId="0" borderId="91" xfId="0" applyNumberFormat="1" applyFont="1" applyFill="1" applyBorder="1" applyAlignment="1" applyProtection="1">
      <alignment horizontal="center" vertical="center"/>
      <protection locked="0"/>
    </xf>
    <xf numFmtId="14" fontId="6" fillId="0" borderId="58" xfId="0" applyNumberFormat="1" applyFont="1" applyFill="1" applyBorder="1" applyAlignment="1" applyProtection="1">
      <alignment horizontal="center" vertical="center"/>
      <protection locked="0"/>
    </xf>
    <xf numFmtId="14" fontId="6" fillId="0" borderId="76" xfId="0" applyNumberFormat="1" applyFont="1" applyFill="1" applyBorder="1" applyAlignment="1" applyProtection="1">
      <alignment horizontal="center" vertical="center"/>
      <protection locked="0"/>
    </xf>
    <xf numFmtId="14" fontId="6" fillId="0" borderId="72" xfId="0" applyNumberFormat="1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/>
    </xf>
    <xf numFmtId="49" fontId="10" fillId="0" borderId="89" xfId="0" applyNumberFormat="1" applyFont="1" applyFill="1" applyBorder="1" applyAlignment="1" applyProtection="1">
      <alignment horizontal="center" vertical="center"/>
      <protection locked="0"/>
    </xf>
    <xf numFmtId="49" fontId="10" fillId="0" borderId="90" xfId="0" applyNumberFormat="1" applyFont="1" applyFill="1" applyBorder="1" applyAlignment="1" applyProtection="1">
      <alignment horizontal="center" vertical="center"/>
      <protection locked="0"/>
    </xf>
    <xf numFmtId="49" fontId="10" fillId="0" borderId="91" xfId="0" applyNumberFormat="1" applyFont="1" applyFill="1" applyBorder="1" applyAlignment="1" applyProtection="1">
      <alignment horizontal="center" vertical="center"/>
      <protection locked="0"/>
    </xf>
    <xf numFmtId="49" fontId="10" fillId="0" borderId="58" xfId="0" applyNumberFormat="1" applyFont="1" applyFill="1" applyBorder="1" applyAlignment="1" applyProtection="1">
      <alignment horizontal="center" vertical="center"/>
      <protection locked="0"/>
    </xf>
    <xf numFmtId="49" fontId="10" fillId="0" borderId="76" xfId="0" applyNumberFormat="1" applyFont="1" applyFill="1" applyBorder="1" applyAlignment="1" applyProtection="1">
      <alignment horizontal="center" vertical="center"/>
      <protection locked="0"/>
    </xf>
    <xf numFmtId="49" fontId="10" fillId="0" borderId="72" xfId="0" applyNumberFormat="1" applyFont="1" applyFill="1" applyBorder="1" applyAlignment="1" applyProtection="1">
      <alignment horizontal="center" vertical="center"/>
      <protection locked="0"/>
    </xf>
    <xf numFmtId="49" fontId="10" fillId="0" borderId="56" xfId="0" applyNumberFormat="1" applyFont="1" applyFill="1" applyBorder="1" applyAlignment="1" applyProtection="1">
      <alignment horizontal="center" vertical="center"/>
      <protection locked="0"/>
    </xf>
    <xf numFmtId="49" fontId="10" fillId="0" borderId="23" xfId="0" applyNumberFormat="1" applyFont="1" applyFill="1" applyBorder="1" applyAlignment="1" applyProtection="1">
      <alignment horizontal="center" vertical="center"/>
      <protection locked="0"/>
    </xf>
    <xf numFmtId="49" fontId="10" fillId="0" borderId="71" xfId="0" applyNumberFormat="1" applyFont="1" applyFill="1" applyBorder="1" applyAlignment="1" applyProtection="1">
      <alignment horizontal="center" vertical="center"/>
      <protection locked="0"/>
    </xf>
    <xf numFmtId="49" fontId="10" fillId="0" borderId="82" xfId="0" applyNumberFormat="1" applyFont="1" applyFill="1" applyBorder="1" applyAlignment="1" applyProtection="1">
      <alignment horizontal="center" vertical="center"/>
      <protection locked="0"/>
    </xf>
    <xf numFmtId="49" fontId="10" fillId="0" borderId="19" xfId="0" applyNumberFormat="1" applyFont="1" applyFill="1" applyBorder="1" applyAlignment="1" applyProtection="1">
      <alignment horizontal="center" vertical="center"/>
      <protection locked="0"/>
    </xf>
    <xf numFmtId="49" fontId="10" fillId="0" borderId="83" xfId="0" applyNumberFormat="1" applyFont="1" applyFill="1" applyBorder="1" applyAlignment="1" applyProtection="1">
      <alignment horizontal="center" vertical="center"/>
      <protection locked="0"/>
    </xf>
    <xf numFmtId="0" fontId="6" fillId="0" borderId="89" xfId="0" applyFont="1" applyFill="1" applyBorder="1" applyAlignment="1" applyProtection="1">
      <alignment horizontal="center" vertical="center"/>
      <protection locked="0"/>
    </xf>
    <xf numFmtId="0" fontId="6" fillId="0" borderId="91" xfId="0" applyFont="1" applyFill="1" applyBorder="1" applyAlignment="1" applyProtection="1">
      <alignment horizontal="center" vertical="center"/>
      <protection locked="0"/>
    </xf>
    <xf numFmtId="0" fontId="6" fillId="0" borderId="82" xfId="0" applyFont="1" applyFill="1" applyBorder="1" applyAlignment="1" applyProtection="1">
      <alignment horizontal="center" vertical="center"/>
      <protection/>
    </xf>
    <xf numFmtId="0" fontId="6" fillId="0" borderId="8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49" fontId="10" fillId="0" borderId="92" xfId="0" applyNumberFormat="1" applyFont="1" applyFill="1" applyBorder="1" applyAlignment="1" applyProtection="1">
      <alignment horizontal="center" vertical="center"/>
      <protection locked="0"/>
    </xf>
    <xf numFmtId="14" fontId="6" fillId="0" borderId="9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76" xfId="0" applyFont="1" applyFill="1" applyBorder="1" applyAlignment="1" applyProtection="1">
      <alignment horizontal="right"/>
      <protection locked="0"/>
    </xf>
    <xf numFmtId="0" fontId="6" fillId="0" borderId="76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4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43"/>
  <sheetViews>
    <sheetView tabSelected="1" view="pageBreakPreview" zoomScaleSheetLayoutView="100" zoomScalePageLayoutView="0" workbookViewId="0" topLeftCell="A1">
      <selection activeCell="L28" sqref="L28:O28"/>
    </sheetView>
  </sheetViews>
  <sheetFormatPr defaultColWidth="9.00390625" defaultRowHeight="24" customHeight="1"/>
  <cols>
    <col min="1" max="38" width="3.625" style="4" customWidth="1"/>
    <col min="39" max="16384" width="9.00390625" style="4" customWidth="1"/>
  </cols>
  <sheetData>
    <row r="1" spans="1:27" ht="22.5" customHeight="1">
      <c r="A1" s="85" t="s">
        <v>129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3"/>
      <c r="Z1" s="3"/>
      <c r="AA1" s="7"/>
    </row>
    <row r="2" spans="1:27" ht="24.75" customHeight="1">
      <c r="A2" s="82" t="s">
        <v>2</v>
      </c>
      <c r="B2" s="82"/>
      <c r="C2" s="82"/>
      <c r="D2" s="82"/>
      <c r="E2" s="82"/>
      <c r="F2" s="82"/>
      <c r="G2" s="83"/>
      <c r="H2" s="83"/>
      <c r="I2" s="83"/>
      <c r="J2" s="83"/>
      <c r="K2" s="83"/>
      <c r="L2" s="83"/>
      <c r="M2" s="82" t="s">
        <v>109</v>
      </c>
      <c r="N2" s="82"/>
      <c r="O2" s="82"/>
      <c r="P2" s="82"/>
      <c r="Q2" s="84"/>
      <c r="R2" s="84"/>
      <c r="S2" s="84"/>
      <c r="T2" s="84"/>
      <c r="U2" s="84"/>
      <c r="V2" s="84"/>
      <c r="W2" s="84"/>
      <c r="X2" s="84"/>
      <c r="Y2" s="2"/>
      <c r="Z2" s="2"/>
      <c r="AA2" s="2" t="s">
        <v>128</v>
      </c>
    </row>
    <row r="3" spans="1:27" ht="24.75" customHeight="1">
      <c r="A3" s="82" t="s">
        <v>111</v>
      </c>
      <c r="B3" s="82"/>
      <c r="C3" s="82"/>
      <c r="D3" s="82"/>
      <c r="E3" s="82"/>
      <c r="F3" s="84" t="s">
        <v>110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2"/>
      <c r="Z3" s="2"/>
      <c r="AA3" s="2"/>
    </row>
    <row r="4" spans="1:27" ht="24.75" customHeight="1">
      <c r="A4" s="88" t="s">
        <v>112</v>
      </c>
      <c r="B4" s="88"/>
      <c r="C4" s="88"/>
      <c r="D4" s="88"/>
      <c r="E4" s="88"/>
      <c r="F4" s="89"/>
      <c r="G4" s="89"/>
      <c r="H4" s="89"/>
      <c r="I4" s="89"/>
      <c r="J4" s="89"/>
      <c r="K4" s="89"/>
      <c r="L4" s="89"/>
      <c r="M4" s="88" t="s">
        <v>113</v>
      </c>
      <c r="N4" s="88"/>
      <c r="O4" s="88"/>
      <c r="P4" s="88"/>
      <c r="Q4" s="89"/>
      <c r="R4" s="89"/>
      <c r="S4" s="89"/>
      <c r="T4" s="89"/>
      <c r="U4" s="89"/>
      <c r="V4" s="89"/>
      <c r="W4" s="89"/>
      <c r="X4" s="89"/>
      <c r="Y4" s="5"/>
      <c r="Z4" s="2"/>
      <c r="AA4" s="2"/>
    </row>
    <row r="5" spans="1:27" ht="15" customHeight="1">
      <c r="A5" s="1" t="s">
        <v>114</v>
      </c>
      <c r="B5" s="9"/>
      <c r="C5" s="9"/>
      <c r="D5" s="9"/>
      <c r="E5" s="9"/>
      <c r="F5" s="6"/>
      <c r="G5" s="6"/>
      <c r="H5" s="6"/>
      <c r="I5" s="6"/>
      <c r="J5" s="6"/>
      <c r="K5" s="6"/>
      <c r="L5" s="6"/>
      <c r="M5" s="9"/>
      <c r="N5" s="9"/>
      <c r="O5" s="9"/>
      <c r="P5" s="9"/>
      <c r="Q5" s="6"/>
      <c r="R5" s="6"/>
      <c r="S5" s="6"/>
      <c r="T5" s="6"/>
      <c r="U5" s="6"/>
      <c r="V5" s="6"/>
      <c r="W5" s="6"/>
      <c r="X5" s="6"/>
      <c r="Y5" s="5"/>
      <c r="Z5" s="2"/>
      <c r="AA5" s="2"/>
    </row>
    <row r="6" spans="1:27" ht="10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8" customHeight="1" thickBot="1">
      <c r="A7" s="77" t="s">
        <v>107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  <c r="P7" s="49" t="s">
        <v>105</v>
      </c>
      <c r="Q7" s="49"/>
      <c r="R7" s="49"/>
      <c r="S7" s="49"/>
      <c r="T7" s="49" t="s">
        <v>62</v>
      </c>
      <c r="U7" s="49"/>
      <c r="V7" s="49"/>
      <c r="W7" s="49"/>
      <c r="X7" s="50"/>
      <c r="Y7" s="6"/>
      <c r="Z7" s="2"/>
      <c r="AA7" s="2"/>
    </row>
    <row r="8" spans="1:27" ht="18.75" customHeight="1" thickTop="1">
      <c r="A8" s="51" t="s">
        <v>76</v>
      </c>
      <c r="B8" s="52"/>
      <c r="C8" s="52"/>
      <c r="D8" s="53"/>
      <c r="E8" s="53"/>
      <c r="F8" s="53"/>
      <c r="G8" s="53"/>
      <c r="H8" s="60" t="s">
        <v>55</v>
      </c>
      <c r="I8" s="61"/>
      <c r="J8" s="61"/>
      <c r="K8" s="61"/>
      <c r="L8" s="61" t="s">
        <v>78</v>
      </c>
      <c r="M8" s="61"/>
      <c r="N8" s="61"/>
      <c r="O8" s="62"/>
      <c r="P8" s="63"/>
      <c r="Q8" s="64"/>
      <c r="R8" s="64"/>
      <c r="S8" s="10" t="s">
        <v>61</v>
      </c>
      <c r="T8" s="65">
        <f>IF(P8="","",P8*3000)</f>
      </c>
      <c r="U8" s="66"/>
      <c r="V8" s="66"/>
      <c r="W8" s="66"/>
      <c r="X8" s="14" t="s">
        <v>1</v>
      </c>
      <c r="Y8" s="11"/>
      <c r="Z8" s="2"/>
      <c r="AA8" s="2" t="s">
        <v>108</v>
      </c>
    </row>
    <row r="9" spans="1:27" ht="18.75" customHeight="1">
      <c r="A9" s="54"/>
      <c r="B9" s="55"/>
      <c r="C9" s="55"/>
      <c r="D9" s="56"/>
      <c r="E9" s="56"/>
      <c r="F9" s="56"/>
      <c r="G9" s="56"/>
      <c r="H9" s="67" t="s">
        <v>72</v>
      </c>
      <c r="I9" s="68"/>
      <c r="J9" s="68"/>
      <c r="K9" s="68"/>
      <c r="L9" s="68" t="s">
        <v>79</v>
      </c>
      <c r="M9" s="68"/>
      <c r="N9" s="68"/>
      <c r="O9" s="76"/>
      <c r="P9" s="45"/>
      <c r="Q9" s="46"/>
      <c r="R9" s="46"/>
      <c r="S9" s="8" t="s">
        <v>61</v>
      </c>
      <c r="T9" s="47">
        <f aca="true" t="shared" si="0" ref="T9:T21">IF(P9="","",P9*3000)</f>
      </c>
      <c r="U9" s="48"/>
      <c r="V9" s="48"/>
      <c r="W9" s="48"/>
      <c r="X9" s="12" t="s">
        <v>1</v>
      </c>
      <c r="Y9" s="11"/>
      <c r="Z9" s="2"/>
      <c r="AA9" s="2"/>
    </row>
    <row r="10" spans="1:27" ht="18.75" customHeight="1">
      <c r="A10" s="54"/>
      <c r="B10" s="55"/>
      <c r="C10" s="55"/>
      <c r="D10" s="56"/>
      <c r="E10" s="56"/>
      <c r="F10" s="56"/>
      <c r="G10" s="56"/>
      <c r="H10" s="67" t="s">
        <v>56</v>
      </c>
      <c r="I10" s="68"/>
      <c r="J10" s="68"/>
      <c r="K10" s="68"/>
      <c r="L10" s="68" t="s">
        <v>80</v>
      </c>
      <c r="M10" s="68"/>
      <c r="N10" s="68"/>
      <c r="O10" s="76"/>
      <c r="P10" s="45"/>
      <c r="Q10" s="46"/>
      <c r="R10" s="46"/>
      <c r="S10" s="8" t="s">
        <v>61</v>
      </c>
      <c r="T10" s="47">
        <f t="shared" si="0"/>
      </c>
      <c r="U10" s="48"/>
      <c r="V10" s="48"/>
      <c r="W10" s="48"/>
      <c r="X10" s="12" t="s">
        <v>1</v>
      </c>
      <c r="Y10" s="11"/>
      <c r="Z10" s="2"/>
      <c r="AA10" s="2"/>
    </row>
    <row r="11" spans="1:27" ht="18.75" customHeight="1">
      <c r="A11" s="54"/>
      <c r="B11" s="55"/>
      <c r="C11" s="55"/>
      <c r="D11" s="56"/>
      <c r="E11" s="56"/>
      <c r="F11" s="56"/>
      <c r="G11" s="56"/>
      <c r="H11" s="67" t="s">
        <v>57</v>
      </c>
      <c r="I11" s="68"/>
      <c r="J11" s="68"/>
      <c r="K11" s="68"/>
      <c r="L11" s="68" t="s">
        <v>81</v>
      </c>
      <c r="M11" s="68"/>
      <c r="N11" s="68"/>
      <c r="O11" s="76"/>
      <c r="P11" s="45"/>
      <c r="Q11" s="46"/>
      <c r="R11" s="46"/>
      <c r="S11" s="8" t="s">
        <v>61</v>
      </c>
      <c r="T11" s="47">
        <f t="shared" si="0"/>
      </c>
      <c r="U11" s="48"/>
      <c r="V11" s="48"/>
      <c r="W11" s="48"/>
      <c r="X11" s="12" t="s">
        <v>1</v>
      </c>
      <c r="Y11" s="11"/>
      <c r="Z11" s="2"/>
      <c r="AA11" s="2"/>
    </row>
    <row r="12" spans="1:27" ht="18.75" customHeight="1">
      <c r="A12" s="54"/>
      <c r="B12" s="55"/>
      <c r="C12" s="55"/>
      <c r="D12" s="56"/>
      <c r="E12" s="56"/>
      <c r="F12" s="56"/>
      <c r="G12" s="56"/>
      <c r="H12" s="67" t="s">
        <v>58</v>
      </c>
      <c r="I12" s="68"/>
      <c r="J12" s="68"/>
      <c r="K12" s="68"/>
      <c r="L12" s="68" t="s">
        <v>82</v>
      </c>
      <c r="M12" s="68"/>
      <c r="N12" s="68"/>
      <c r="O12" s="76"/>
      <c r="P12" s="45"/>
      <c r="Q12" s="46"/>
      <c r="R12" s="46"/>
      <c r="S12" s="8" t="s">
        <v>61</v>
      </c>
      <c r="T12" s="47">
        <f t="shared" si="0"/>
      </c>
      <c r="U12" s="48"/>
      <c r="V12" s="48"/>
      <c r="W12" s="48"/>
      <c r="X12" s="12" t="s">
        <v>1</v>
      </c>
      <c r="Y12" s="11"/>
      <c r="Z12" s="2"/>
      <c r="AA12" s="2"/>
    </row>
    <row r="13" spans="1:27" ht="18.75" customHeight="1">
      <c r="A13" s="54"/>
      <c r="B13" s="55"/>
      <c r="C13" s="55"/>
      <c r="D13" s="56"/>
      <c r="E13" s="56"/>
      <c r="F13" s="56"/>
      <c r="G13" s="56"/>
      <c r="H13" s="67" t="s">
        <v>59</v>
      </c>
      <c r="I13" s="68"/>
      <c r="J13" s="68"/>
      <c r="K13" s="68"/>
      <c r="L13" s="68" t="s">
        <v>83</v>
      </c>
      <c r="M13" s="68"/>
      <c r="N13" s="68"/>
      <c r="O13" s="76"/>
      <c r="P13" s="45"/>
      <c r="Q13" s="46"/>
      <c r="R13" s="46"/>
      <c r="S13" s="8" t="s">
        <v>61</v>
      </c>
      <c r="T13" s="47">
        <f t="shared" si="0"/>
      </c>
      <c r="U13" s="48"/>
      <c r="V13" s="48"/>
      <c r="W13" s="48"/>
      <c r="X13" s="12" t="s">
        <v>1</v>
      </c>
      <c r="Y13" s="11"/>
      <c r="Z13" s="2"/>
      <c r="AA13" s="2"/>
    </row>
    <row r="14" spans="1:27" ht="18.75" customHeight="1" thickBot="1">
      <c r="A14" s="57"/>
      <c r="B14" s="58"/>
      <c r="C14" s="58"/>
      <c r="D14" s="59"/>
      <c r="E14" s="59"/>
      <c r="F14" s="59"/>
      <c r="G14" s="59"/>
      <c r="H14" s="69" t="s">
        <v>60</v>
      </c>
      <c r="I14" s="70"/>
      <c r="J14" s="70"/>
      <c r="K14" s="70"/>
      <c r="L14" s="70" t="s">
        <v>84</v>
      </c>
      <c r="M14" s="70"/>
      <c r="N14" s="70"/>
      <c r="O14" s="71"/>
      <c r="P14" s="72"/>
      <c r="Q14" s="73"/>
      <c r="R14" s="73"/>
      <c r="S14" s="13" t="s">
        <v>61</v>
      </c>
      <c r="T14" s="74">
        <f t="shared" si="0"/>
      </c>
      <c r="U14" s="75"/>
      <c r="V14" s="75"/>
      <c r="W14" s="75"/>
      <c r="X14" s="15" t="s">
        <v>1</v>
      </c>
      <c r="Y14" s="11"/>
      <c r="Z14" s="2"/>
      <c r="AA14" s="2"/>
    </row>
    <row r="15" spans="1:27" ht="18.75" customHeight="1" thickTop="1">
      <c r="A15" s="51" t="s">
        <v>77</v>
      </c>
      <c r="B15" s="52"/>
      <c r="C15" s="52"/>
      <c r="D15" s="53"/>
      <c r="E15" s="53"/>
      <c r="F15" s="53"/>
      <c r="G15" s="53"/>
      <c r="H15" s="60" t="s">
        <v>55</v>
      </c>
      <c r="I15" s="61"/>
      <c r="J15" s="61"/>
      <c r="K15" s="61"/>
      <c r="L15" s="61" t="s">
        <v>85</v>
      </c>
      <c r="M15" s="61"/>
      <c r="N15" s="61"/>
      <c r="O15" s="62"/>
      <c r="P15" s="63"/>
      <c r="Q15" s="64"/>
      <c r="R15" s="64"/>
      <c r="S15" s="10" t="s">
        <v>61</v>
      </c>
      <c r="T15" s="65">
        <f t="shared" si="0"/>
      </c>
      <c r="U15" s="66"/>
      <c r="V15" s="66"/>
      <c r="W15" s="66"/>
      <c r="X15" s="14" t="s">
        <v>1</v>
      </c>
      <c r="Y15" s="11"/>
      <c r="Z15" s="2"/>
      <c r="AA15" s="2"/>
    </row>
    <row r="16" spans="1:27" ht="18.75" customHeight="1">
      <c r="A16" s="54"/>
      <c r="B16" s="55"/>
      <c r="C16" s="55"/>
      <c r="D16" s="56"/>
      <c r="E16" s="56"/>
      <c r="F16" s="56"/>
      <c r="G16" s="56"/>
      <c r="H16" s="67" t="s">
        <v>72</v>
      </c>
      <c r="I16" s="68"/>
      <c r="J16" s="68"/>
      <c r="K16" s="68"/>
      <c r="L16" s="68" t="s">
        <v>86</v>
      </c>
      <c r="M16" s="68"/>
      <c r="N16" s="68"/>
      <c r="O16" s="76"/>
      <c r="P16" s="45"/>
      <c r="Q16" s="46"/>
      <c r="R16" s="46"/>
      <c r="S16" s="8" t="s">
        <v>61</v>
      </c>
      <c r="T16" s="47">
        <f t="shared" si="0"/>
      </c>
      <c r="U16" s="48"/>
      <c r="V16" s="48"/>
      <c r="W16" s="48"/>
      <c r="X16" s="12" t="s">
        <v>1</v>
      </c>
      <c r="Y16" s="11"/>
      <c r="Z16" s="2"/>
      <c r="AA16" s="2"/>
    </row>
    <row r="17" spans="1:27" ht="18.75" customHeight="1">
      <c r="A17" s="54"/>
      <c r="B17" s="55"/>
      <c r="C17" s="55"/>
      <c r="D17" s="56"/>
      <c r="E17" s="56"/>
      <c r="F17" s="56"/>
      <c r="G17" s="56"/>
      <c r="H17" s="67" t="s">
        <v>56</v>
      </c>
      <c r="I17" s="68"/>
      <c r="J17" s="68"/>
      <c r="K17" s="68"/>
      <c r="L17" s="68" t="s">
        <v>87</v>
      </c>
      <c r="M17" s="68"/>
      <c r="N17" s="68"/>
      <c r="O17" s="76"/>
      <c r="P17" s="45"/>
      <c r="Q17" s="46"/>
      <c r="R17" s="46"/>
      <c r="S17" s="8" t="s">
        <v>61</v>
      </c>
      <c r="T17" s="47">
        <f t="shared" si="0"/>
      </c>
      <c r="U17" s="48"/>
      <c r="V17" s="48"/>
      <c r="W17" s="48"/>
      <c r="X17" s="12" t="s">
        <v>1</v>
      </c>
      <c r="Y17" s="11"/>
      <c r="Z17" s="2"/>
      <c r="AA17" s="2"/>
    </row>
    <row r="18" spans="1:27" ht="18.75" customHeight="1">
      <c r="A18" s="54"/>
      <c r="B18" s="55"/>
      <c r="C18" s="55"/>
      <c r="D18" s="56"/>
      <c r="E18" s="56"/>
      <c r="F18" s="56"/>
      <c r="G18" s="56"/>
      <c r="H18" s="67" t="s">
        <v>57</v>
      </c>
      <c r="I18" s="68"/>
      <c r="J18" s="68"/>
      <c r="K18" s="68"/>
      <c r="L18" s="68" t="s">
        <v>88</v>
      </c>
      <c r="M18" s="68"/>
      <c r="N18" s="68"/>
      <c r="O18" s="76"/>
      <c r="P18" s="45"/>
      <c r="Q18" s="46"/>
      <c r="R18" s="46"/>
      <c r="S18" s="8" t="s">
        <v>61</v>
      </c>
      <c r="T18" s="47">
        <f t="shared" si="0"/>
      </c>
      <c r="U18" s="48"/>
      <c r="V18" s="48"/>
      <c r="W18" s="48"/>
      <c r="X18" s="12" t="s">
        <v>1</v>
      </c>
      <c r="Y18" s="11"/>
      <c r="Z18" s="2"/>
      <c r="AA18" s="2"/>
    </row>
    <row r="19" spans="1:27" ht="18.75" customHeight="1">
      <c r="A19" s="54"/>
      <c r="B19" s="55"/>
      <c r="C19" s="55"/>
      <c r="D19" s="56"/>
      <c r="E19" s="56"/>
      <c r="F19" s="56"/>
      <c r="G19" s="56"/>
      <c r="H19" s="67" t="s">
        <v>58</v>
      </c>
      <c r="I19" s="68"/>
      <c r="J19" s="68"/>
      <c r="K19" s="68"/>
      <c r="L19" s="68" t="s">
        <v>89</v>
      </c>
      <c r="M19" s="68"/>
      <c r="N19" s="68"/>
      <c r="O19" s="76"/>
      <c r="P19" s="45"/>
      <c r="Q19" s="46"/>
      <c r="R19" s="46"/>
      <c r="S19" s="8" t="s">
        <v>61</v>
      </c>
      <c r="T19" s="47">
        <f t="shared" si="0"/>
      </c>
      <c r="U19" s="48"/>
      <c r="V19" s="48"/>
      <c r="W19" s="48"/>
      <c r="X19" s="12" t="s">
        <v>1</v>
      </c>
      <c r="Y19" s="11"/>
      <c r="Z19" s="2"/>
      <c r="AA19" s="2"/>
    </row>
    <row r="20" spans="1:27" ht="18.75" customHeight="1">
      <c r="A20" s="54"/>
      <c r="B20" s="55"/>
      <c r="C20" s="55"/>
      <c r="D20" s="56"/>
      <c r="E20" s="56"/>
      <c r="F20" s="56"/>
      <c r="G20" s="56"/>
      <c r="H20" s="67" t="s">
        <v>59</v>
      </c>
      <c r="I20" s="68"/>
      <c r="J20" s="68"/>
      <c r="K20" s="68"/>
      <c r="L20" s="68" t="s">
        <v>90</v>
      </c>
      <c r="M20" s="68"/>
      <c r="N20" s="68"/>
      <c r="O20" s="76"/>
      <c r="P20" s="45"/>
      <c r="Q20" s="46"/>
      <c r="R20" s="46"/>
      <c r="S20" s="8" t="s">
        <v>61</v>
      </c>
      <c r="T20" s="47">
        <f t="shared" si="0"/>
      </c>
      <c r="U20" s="48"/>
      <c r="V20" s="48"/>
      <c r="W20" s="48"/>
      <c r="X20" s="12" t="s">
        <v>1</v>
      </c>
      <c r="Y20" s="11"/>
      <c r="Z20" s="2"/>
      <c r="AA20" s="2"/>
    </row>
    <row r="21" spans="1:27" ht="18.75" customHeight="1" thickBot="1">
      <c r="A21" s="57"/>
      <c r="B21" s="58"/>
      <c r="C21" s="58"/>
      <c r="D21" s="59"/>
      <c r="E21" s="59"/>
      <c r="F21" s="59"/>
      <c r="G21" s="59"/>
      <c r="H21" s="69" t="s">
        <v>60</v>
      </c>
      <c r="I21" s="70"/>
      <c r="J21" s="70"/>
      <c r="K21" s="70"/>
      <c r="L21" s="70" t="s">
        <v>91</v>
      </c>
      <c r="M21" s="70"/>
      <c r="N21" s="70"/>
      <c r="O21" s="71"/>
      <c r="P21" s="72"/>
      <c r="Q21" s="73"/>
      <c r="R21" s="73"/>
      <c r="S21" s="13" t="s">
        <v>61</v>
      </c>
      <c r="T21" s="74">
        <f t="shared" si="0"/>
      </c>
      <c r="U21" s="75"/>
      <c r="V21" s="75"/>
      <c r="W21" s="75"/>
      <c r="X21" s="15" t="s">
        <v>1</v>
      </c>
      <c r="Y21" s="11"/>
      <c r="Z21" s="2"/>
      <c r="AA21" s="2"/>
    </row>
    <row r="22" spans="1:27" ht="18.75" customHeight="1" thickTop="1">
      <c r="A22" s="51" t="s">
        <v>71</v>
      </c>
      <c r="B22" s="52"/>
      <c r="C22" s="52"/>
      <c r="D22" s="53"/>
      <c r="E22" s="53"/>
      <c r="F22" s="53"/>
      <c r="G22" s="53"/>
      <c r="H22" s="60" t="s">
        <v>55</v>
      </c>
      <c r="I22" s="61"/>
      <c r="J22" s="61"/>
      <c r="K22" s="61"/>
      <c r="L22" s="61" t="s">
        <v>92</v>
      </c>
      <c r="M22" s="61"/>
      <c r="N22" s="61"/>
      <c r="O22" s="62"/>
      <c r="P22" s="63"/>
      <c r="Q22" s="64"/>
      <c r="R22" s="64"/>
      <c r="S22" s="10" t="s">
        <v>54</v>
      </c>
      <c r="T22" s="65">
        <f>IF(P22="","",P22*6000)</f>
      </c>
      <c r="U22" s="66"/>
      <c r="V22" s="66"/>
      <c r="W22" s="66"/>
      <c r="X22" s="14" t="s">
        <v>1</v>
      </c>
      <c r="Y22" s="11"/>
      <c r="Z22" s="2"/>
      <c r="AA22" s="2"/>
    </row>
    <row r="23" spans="1:27" ht="18.75" customHeight="1">
      <c r="A23" s="54"/>
      <c r="B23" s="55"/>
      <c r="C23" s="55"/>
      <c r="D23" s="56"/>
      <c r="E23" s="56"/>
      <c r="F23" s="56"/>
      <c r="G23" s="56"/>
      <c r="H23" s="67" t="s">
        <v>72</v>
      </c>
      <c r="I23" s="68"/>
      <c r="J23" s="68"/>
      <c r="K23" s="68"/>
      <c r="L23" s="68" t="s">
        <v>93</v>
      </c>
      <c r="M23" s="68"/>
      <c r="N23" s="68"/>
      <c r="O23" s="76"/>
      <c r="P23" s="45"/>
      <c r="Q23" s="46"/>
      <c r="R23" s="46"/>
      <c r="S23" s="8" t="s">
        <v>54</v>
      </c>
      <c r="T23" s="47">
        <f aca="true" t="shared" si="1" ref="T23:T42">IF(P23="","",P23*6000)</f>
      </c>
      <c r="U23" s="48"/>
      <c r="V23" s="48"/>
      <c r="W23" s="48"/>
      <c r="X23" s="12" t="s">
        <v>1</v>
      </c>
      <c r="Y23" s="11"/>
      <c r="Z23" s="2"/>
      <c r="AA23" s="2"/>
    </row>
    <row r="24" spans="1:27" ht="18.75" customHeight="1">
      <c r="A24" s="54"/>
      <c r="B24" s="55"/>
      <c r="C24" s="55"/>
      <c r="D24" s="56"/>
      <c r="E24" s="56"/>
      <c r="F24" s="56"/>
      <c r="G24" s="56"/>
      <c r="H24" s="67" t="s">
        <v>56</v>
      </c>
      <c r="I24" s="68"/>
      <c r="J24" s="68"/>
      <c r="K24" s="68"/>
      <c r="L24" s="68" t="s">
        <v>94</v>
      </c>
      <c r="M24" s="68"/>
      <c r="N24" s="68"/>
      <c r="O24" s="76"/>
      <c r="P24" s="45"/>
      <c r="Q24" s="46"/>
      <c r="R24" s="46"/>
      <c r="S24" s="8" t="s">
        <v>54</v>
      </c>
      <c r="T24" s="47">
        <f t="shared" si="1"/>
      </c>
      <c r="U24" s="48"/>
      <c r="V24" s="48"/>
      <c r="W24" s="48"/>
      <c r="X24" s="12" t="s">
        <v>1</v>
      </c>
      <c r="Y24" s="11"/>
      <c r="Z24" s="2"/>
      <c r="AA24" s="2"/>
    </row>
    <row r="25" spans="1:27" ht="18.75" customHeight="1">
      <c r="A25" s="54"/>
      <c r="B25" s="55"/>
      <c r="C25" s="55"/>
      <c r="D25" s="56"/>
      <c r="E25" s="56"/>
      <c r="F25" s="56"/>
      <c r="G25" s="56"/>
      <c r="H25" s="67" t="s">
        <v>57</v>
      </c>
      <c r="I25" s="68"/>
      <c r="J25" s="68"/>
      <c r="K25" s="68"/>
      <c r="L25" s="68" t="s">
        <v>95</v>
      </c>
      <c r="M25" s="68"/>
      <c r="N25" s="68"/>
      <c r="O25" s="76"/>
      <c r="P25" s="45"/>
      <c r="Q25" s="46"/>
      <c r="R25" s="46"/>
      <c r="S25" s="8" t="s">
        <v>54</v>
      </c>
      <c r="T25" s="47">
        <f t="shared" si="1"/>
      </c>
      <c r="U25" s="48"/>
      <c r="V25" s="48"/>
      <c r="W25" s="48"/>
      <c r="X25" s="12" t="s">
        <v>1</v>
      </c>
      <c r="Y25" s="11"/>
      <c r="Z25" s="2"/>
      <c r="AA25" s="2"/>
    </row>
    <row r="26" spans="1:27" ht="18.75" customHeight="1">
      <c r="A26" s="54"/>
      <c r="B26" s="55"/>
      <c r="C26" s="55"/>
      <c r="D26" s="56"/>
      <c r="E26" s="56"/>
      <c r="F26" s="56"/>
      <c r="G26" s="56"/>
      <c r="H26" s="67" t="s">
        <v>58</v>
      </c>
      <c r="I26" s="68"/>
      <c r="J26" s="68"/>
      <c r="K26" s="68"/>
      <c r="L26" s="68" t="s">
        <v>96</v>
      </c>
      <c r="M26" s="68"/>
      <c r="N26" s="68"/>
      <c r="O26" s="76"/>
      <c r="P26" s="45"/>
      <c r="Q26" s="46"/>
      <c r="R26" s="46"/>
      <c r="S26" s="8" t="s">
        <v>54</v>
      </c>
      <c r="T26" s="47">
        <f t="shared" si="1"/>
      </c>
      <c r="U26" s="48"/>
      <c r="V26" s="48"/>
      <c r="W26" s="48"/>
      <c r="X26" s="12" t="s">
        <v>1</v>
      </c>
      <c r="Y26" s="11"/>
      <c r="Z26" s="2"/>
      <c r="AA26" s="2"/>
    </row>
    <row r="27" spans="1:27" ht="18.75" customHeight="1">
      <c r="A27" s="54"/>
      <c r="B27" s="55"/>
      <c r="C27" s="55"/>
      <c r="D27" s="56"/>
      <c r="E27" s="56"/>
      <c r="F27" s="56"/>
      <c r="G27" s="56"/>
      <c r="H27" s="67" t="s">
        <v>59</v>
      </c>
      <c r="I27" s="68"/>
      <c r="J27" s="68"/>
      <c r="K27" s="68"/>
      <c r="L27" s="68" t="s">
        <v>73</v>
      </c>
      <c r="M27" s="68"/>
      <c r="N27" s="68"/>
      <c r="O27" s="76"/>
      <c r="P27" s="45"/>
      <c r="Q27" s="46"/>
      <c r="R27" s="46"/>
      <c r="S27" s="8" t="s">
        <v>54</v>
      </c>
      <c r="T27" s="47">
        <f t="shared" si="1"/>
      </c>
      <c r="U27" s="48"/>
      <c r="V27" s="48"/>
      <c r="W27" s="48"/>
      <c r="X27" s="12" t="s">
        <v>1</v>
      </c>
      <c r="Y27" s="11"/>
      <c r="Z27" s="2"/>
      <c r="AA27" s="2"/>
    </row>
    <row r="28" spans="1:27" ht="18.75" customHeight="1" thickBot="1">
      <c r="A28" s="57"/>
      <c r="B28" s="58"/>
      <c r="C28" s="58"/>
      <c r="D28" s="59"/>
      <c r="E28" s="59"/>
      <c r="F28" s="59"/>
      <c r="G28" s="59"/>
      <c r="H28" s="69" t="s">
        <v>60</v>
      </c>
      <c r="I28" s="70"/>
      <c r="J28" s="70"/>
      <c r="K28" s="70"/>
      <c r="L28" s="70" t="s">
        <v>74</v>
      </c>
      <c r="M28" s="70"/>
      <c r="N28" s="70"/>
      <c r="O28" s="71"/>
      <c r="P28" s="72"/>
      <c r="Q28" s="73"/>
      <c r="R28" s="73"/>
      <c r="S28" s="13" t="s">
        <v>54</v>
      </c>
      <c r="T28" s="74">
        <f t="shared" si="1"/>
      </c>
      <c r="U28" s="75"/>
      <c r="V28" s="75"/>
      <c r="W28" s="75"/>
      <c r="X28" s="15" t="s">
        <v>1</v>
      </c>
      <c r="Y28" s="11"/>
      <c r="Z28" s="2"/>
      <c r="AA28" s="2"/>
    </row>
    <row r="29" spans="1:27" ht="18.75" customHeight="1" thickTop="1">
      <c r="A29" s="51" t="s">
        <v>75</v>
      </c>
      <c r="B29" s="52"/>
      <c r="C29" s="52"/>
      <c r="D29" s="53"/>
      <c r="E29" s="53"/>
      <c r="F29" s="53"/>
      <c r="G29" s="53"/>
      <c r="H29" s="60" t="s">
        <v>55</v>
      </c>
      <c r="I29" s="61"/>
      <c r="J29" s="61"/>
      <c r="K29" s="61"/>
      <c r="L29" s="61" t="s">
        <v>97</v>
      </c>
      <c r="M29" s="61"/>
      <c r="N29" s="61"/>
      <c r="O29" s="62"/>
      <c r="P29" s="63"/>
      <c r="Q29" s="64"/>
      <c r="R29" s="64"/>
      <c r="S29" s="10" t="s">
        <v>54</v>
      </c>
      <c r="T29" s="65">
        <f t="shared" si="1"/>
      </c>
      <c r="U29" s="66"/>
      <c r="V29" s="66"/>
      <c r="W29" s="66"/>
      <c r="X29" s="14" t="s">
        <v>1</v>
      </c>
      <c r="Y29" s="11"/>
      <c r="Z29" s="2"/>
      <c r="AA29" s="2"/>
    </row>
    <row r="30" spans="1:27" ht="18.75" customHeight="1">
      <c r="A30" s="54"/>
      <c r="B30" s="55"/>
      <c r="C30" s="55"/>
      <c r="D30" s="56"/>
      <c r="E30" s="56"/>
      <c r="F30" s="56"/>
      <c r="G30" s="56"/>
      <c r="H30" s="67" t="s">
        <v>72</v>
      </c>
      <c r="I30" s="68"/>
      <c r="J30" s="68"/>
      <c r="K30" s="68"/>
      <c r="L30" s="68" t="s">
        <v>98</v>
      </c>
      <c r="M30" s="68"/>
      <c r="N30" s="68"/>
      <c r="O30" s="76"/>
      <c r="P30" s="45"/>
      <c r="Q30" s="46"/>
      <c r="R30" s="46"/>
      <c r="S30" s="8" t="s">
        <v>54</v>
      </c>
      <c r="T30" s="47">
        <f t="shared" si="1"/>
      </c>
      <c r="U30" s="48"/>
      <c r="V30" s="48"/>
      <c r="W30" s="48"/>
      <c r="X30" s="12" t="s">
        <v>1</v>
      </c>
      <c r="Y30" s="11"/>
      <c r="Z30" s="2"/>
      <c r="AA30" s="2"/>
    </row>
    <row r="31" spans="1:27" ht="18.75" customHeight="1">
      <c r="A31" s="54"/>
      <c r="B31" s="55"/>
      <c r="C31" s="55"/>
      <c r="D31" s="56"/>
      <c r="E31" s="56"/>
      <c r="F31" s="56"/>
      <c r="G31" s="56"/>
      <c r="H31" s="67" t="s">
        <v>56</v>
      </c>
      <c r="I31" s="68"/>
      <c r="J31" s="68"/>
      <c r="K31" s="68"/>
      <c r="L31" s="68" t="s">
        <v>99</v>
      </c>
      <c r="M31" s="68"/>
      <c r="N31" s="68"/>
      <c r="O31" s="76"/>
      <c r="P31" s="45"/>
      <c r="Q31" s="46"/>
      <c r="R31" s="46"/>
      <c r="S31" s="8" t="s">
        <v>54</v>
      </c>
      <c r="T31" s="47">
        <f t="shared" si="1"/>
      </c>
      <c r="U31" s="48"/>
      <c r="V31" s="48"/>
      <c r="W31" s="48"/>
      <c r="X31" s="12" t="s">
        <v>1</v>
      </c>
      <c r="Y31" s="11"/>
      <c r="Z31" s="2"/>
      <c r="AA31" s="2"/>
    </row>
    <row r="32" spans="1:27" ht="18.75" customHeight="1">
      <c r="A32" s="54"/>
      <c r="B32" s="55"/>
      <c r="C32" s="55"/>
      <c r="D32" s="56"/>
      <c r="E32" s="56"/>
      <c r="F32" s="56"/>
      <c r="G32" s="56"/>
      <c r="H32" s="67" t="s">
        <v>57</v>
      </c>
      <c r="I32" s="68"/>
      <c r="J32" s="68"/>
      <c r="K32" s="68"/>
      <c r="L32" s="68" t="s">
        <v>100</v>
      </c>
      <c r="M32" s="68"/>
      <c r="N32" s="68"/>
      <c r="O32" s="76"/>
      <c r="P32" s="45"/>
      <c r="Q32" s="46"/>
      <c r="R32" s="46"/>
      <c r="S32" s="8" t="s">
        <v>54</v>
      </c>
      <c r="T32" s="47">
        <f t="shared" si="1"/>
      </c>
      <c r="U32" s="48"/>
      <c r="V32" s="48"/>
      <c r="W32" s="48"/>
      <c r="X32" s="12" t="s">
        <v>1</v>
      </c>
      <c r="Y32" s="11"/>
      <c r="Z32" s="2"/>
      <c r="AA32" s="2"/>
    </row>
    <row r="33" spans="1:27" ht="18.75" customHeight="1">
      <c r="A33" s="54"/>
      <c r="B33" s="55"/>
      <c r="C33" s="55"/>
      <c r="D33" s="56"/>
      <c r="E33" s="56"/>
      <c r="F33" s="56"/>
      <c r="G33" s="56"/>
      <c r="H33" s="67" t="s">
        <v>58</v>
      </c>
      <c r="I33" s="68"/>
      <c r="J33" s="68"/>
      <c r="K33" s="68"/>
      <c r="L33" s="68" t="s">
        <v>101</v>
      </c>
      <c r="M33" s="68"/>
      <c r="N33" s="68"/>
      <c r="O33" s="76"/>
      <c r="P33" s="45"/>
      <c r="Q33" s="46"/>
      <c r="R33" s="46"/>
      <c r="S33" s="8" t="s">
        <v>54</v>
      </c>
      <c r="T33" s="47">
        <f t="shared" si="1"/>
      </c>
      <c r="U33" s="48"/>
      <c r="V33" s="48"/>
      <c r="W33" s="48"/>
      <c r="X33" s="12" t="s">
        <v>1</v>
      </c>
      <c r="Y33" s="11"/>
      <c r="Z33" s="2"/>
      <c r="AA33" s="2"/>
    </row>
    <row r="34" spans="1:27" ht="18.75" customHeight="1">
      <c r="A34" s="54"/>
      <c r="B34" s="55"/>
      <c r="C34" s="55"/>
      <c r="D34" s="56"/>
      <c r="E34" s="56"/>
      <c r="F34" s="56"/>
      <c r="G34" s="56"/>
      <c r="H34" s="67" t="s">
        <v>59</v>
      </c>
      <c r="I34" s="68"/>
      <c r="J34" s="68"/>
      <c r="K34" s="68"/>
      <c r="L34" s="68" t="s">
        <v>102</v>
      </c>
      <c r="M34" s="68"/>
      <c r="N34" s="68"/>
      <c r="O34" s="76"/>
      <c r="P34" s="45"/>
      <c r="Q34" s="46"/>
      <c r="R34" s="46"/>
      <c r="S34" s="8" t="s">
        <v>54</v>
      </c>
      <c r="T34" s="47">
        <f t="shared" si="1"/>
      </c>
      <c r="U34" s="48"/>
      <c r="V34" s="48"/>
      <c r="W34" s="48"/>
      <c r="X34" s="12" t="s">
        <v>1</v>
      </c>
      <c r="Y34" s="11"/>
      <c r="Z34" s="2"/>
      <c r="AA34" s="2"/>
    </row>
    <row r="35" spans="1:27" ht="18.75" customHeight="1" thickBot="1">
      <c r="A35" s="57"/>
      <c r="B35" s="58"/>
      <c r="C35" s="58"/>
      <c r="D35" s="59"/>
      <c r="E35" s="59"/>
      <c r="F35" s="59"/>
      <c r="G35" s="59"/>
      <c r="H35" s="69" t="s">
        <v>60</v>
      </c>
      <c r="I35" s="70"/>
      <c r="J35" s="70"/>
      <c r="K35" s="70"/>
      <c r="L35" s="70" t="s">
        <v>103</v>
      </c>
      <c r="M35" s="70"/>
      <c r="N35" s="70"/>
      <c r="O35" s="71"/>
      <c r="P35" s="72"/>
      <c r="Q35" s="73"/>
      <c r="R35" s="73"/>
      <c r="S35" s="13" t="s">
        <v>54</v>
      </c>
      <c r="T35" s="74">
        <f t="shared" si="1"/>
      </c>
      <c r="U35" s="75"/>
      <c r="V35" s="75"/>
      <c r="W35" s="75"/>
      <c r="X35" s="15" t="s">
        <v>1</v>
      </c>
      <c r="Y35" s="11"/>
      <c r="Z35" s="2"/>
      <c r="AA35" s="2"/>
    </row>
    <row r="36" spans="1:27" ht="18.75" customHeight="1" thickTop="1">
      <c r="A36" s="51" t="s">
        <v>64</v>
      </c>
      <c r="B36" s="52"/>
      <c r="C36" s="52"/>
      <c r="D36" s="53"/>
      <c r="E36" s="53"/>
      <c r="F36" s="53"/>
      <c r="G36" s="53"/>
      <c r="H36" s="60" t="s">
        <v>55</v>
      </c>
      <c r="I36" s="61"/>
      <c r="J36" s="61"/>
      <c r="K36" s="61"/>
      <c r="L36" s="61" t="s">
        <v>104</v>
      </c>
      <c r="M36" s="61"/>
      <c r="N36" s="61"/>
      <c r="O36" s="62"/>
      <c r="P36" s="63"/>
      <c r="Q36" s="64"/>
      <c r="R36" s="64"/>
      <c r="S36" s="10" t="s">
        <v>54</v>
      </c>
      <c r="T36" s="65">
        <f t="shared" si="1"/>
      </c>
      <c r="U36" s="66"/>
      <c r="V36" s="66"/>
      <c r="W36" s="66"/>
      <c r="X36" s="14" t="s">
        <v>1</v>
      </c>
      <c r="Y36" s="11"/>
      <c r="Z36" s="2"/>
      <c r="AA36" s="2"/>
    </row>
    <row r="37" spans="1:27" ht="18.75" customHeight="1">
      <c r="A37" s="54"/>
      <c r="B37" s="55"/>
      <c r="C37" s="55"/>
      <c r="D37" s="56"/>
      <c r="E37" s="56"/>
      <c r="F37" s="56"/>
      <c r="G37" s="56"/>
      <c r="H37" s="67" t="s">
        <v>72</v>
      </c>
      <c r="I37" s="68"/>
      <c r="J37" s="68"/>
      <c r="K37" s="68"/>
      <c r="L37" s="68" t="s">
        <v>65</v>
      </c>
      <c r="M37" s="68"/>
      <c r="N37" s="68"/>
      <c r="O37" s="76"/>
      <c r="P37" s="45"/>
      <c r="Q37" s="46"/>
      <c r="R37" s="46"/>
      <c r="S37" s="8" t="s">
        <v>54</v>
      </c>
      <c r="T37" s="47">
        <f t="shared" si="1"/>
      </c>
      <c r="U37" s="48"/>
      <c r="V37" s="48"/>
      <c r="W37" s="48"/>
      <c r="X37" s="12" t="s">
        <v>1</v>
      </c>
      <c r="Y37" s="11"/>
      <c r="Z37" s="2"/>
      <c r="AA37" s="2"/>
    </row>
    <row r="38" spans="1:27" ht="18.75" customHeight="1">
      <c r="A38" s="54"/>
      <c r="B38" s="55"/>
      <c r="C38" s="55"/>
      <c r="D38" s="56"/>
      <c r="E38" s="56"/>
      <c r="F38" s="56"/>
      <c r="G38" s="56"/>
      <c r="H38" s="67" t="s">
        <v>56</v>
      </c>
      <c r="I38" s="68"/>
      <c r="J38" s="68"/>
      <c r="K38" s="68"/>
      <c r="L38" s="68" t="s">
        <v>66</v>
      </c>
      <c r="M38" s="68"/>
      <c r="N38" s="68"/>
      <c r="O38" s="76"/>
      <c r="P38" s="45"/>
      <c r="Q38" s="46"/>
      <c r="R38" s="46"/>
      <c r="S38" s="8" t="s">
        <v>54</v>
      </c>
      <c r="T38" s="47">
        <f t="shared" si="1"/>
      </c>
      <c r="U38" s="48"/>
      <c r="V38" s="48"/>
      <c r="W38" s="48"/>
      <c r="X38" s="12" t="s">
        <v>1</v>
      </c>
      <c r="Y38" s="11"/>
      <c r="Z38" s="2"/>
      <c r="AA38" s="2"/>
    </row>
    <row r="39" spans="1:27" ht="18.75" customHeight="1">
      <c r="A39" s="54"/>
      <c r="B39" s="55"/>
      <c r="C39" s="55"/>
      <c r="D39" s="56"/>
      <c r="E39" s="56"/>
      <c r="F39" s="56"/>
      <c r="G39" s="56"/>
      <c r="H39" s="67" t="s">
        <v>57</v>
      </c>
      <c r="I39" s="68"/>
      <c r="J39" s="68"/>
      <c r="K39" s="68"/>
      <c r="L39" s="68" t="s">
        <v>67</v>
      </c>
      <c r="M39" s="68"/>
      <c r="N39" s="68"/>
      <c r="O39" s="76"/>
      <c r="P39" s="45"/>
      <c r="Q39" s="46"/>
      <c r="R39" s="46"/>
      <c r="S39" s="8" t="s">
        <v>54</v>
      </c>
      <c r="T39" s="47">
        <f t="shared" si="1"/>
      </c>
      <c r="U39" s="48"/>
      <c r="V39" s="48"/>
      <c r="W39" s="48"/>
      <c r="X39" s="12" t="s">
        <v>1</v>
      </c>
      <c r="Y39" s="11"/>
      <c r="Z39" s="2"/>
      <c r="AA39" s="2"/>
    </row>
    <row r="40" spans="1:27" ht="18.75" customHeight="1">
      <c r="A40" s="54"/>
      <c r="B40" s="55"/>
      <c r="C40" s="55"/>
      <c r="D40" s="56"/>
      <c r="E40" s="56"/>
      <c r="F40" s="56"/>
      <c r="G40" s="56"/>
      <c r="H40" s="67" t="s">
        <v>58</v>
      </c>
      <c r="I40" s="68"/>
      <c r="J40" s="68"/>
      <c r="K40" s="68"/>
      <c r="L40" s="68" t="s">
        <v>68</v>
      </c>
      <c r="M40" s="68"/>
      <c r="N40" s="68"/>
      <c r="O40" s="76"/>
      <c r="P40" s="45"/>
      <c r="Q40" s="46"/>
      <c r="R40" s="46"/>
      <c r="S40" s="8" t="s">
        <v>54</v>
      </c>
      <c r="T40" s="47">
        <f t="shared" si="1"/>
      </c>
      <c r="U40" s="48"/>
      <c r="V40" s="48"/>
      <c r="W40" s="48"/>
      <c r="X40" s="12" t="s">
        <v>1</v>
      </c>
      <c r="Y40" s="11"/>
      <c r="Z40" s="2"/>
      <c r="AA40" s="2"/>
    </row>
    <row r="41" spans="1:27" ht="18.75" customHeight="1">
      <c r="A41" s="54"/>
      <c r="B41" s="55"/>
      <c r="C41" s="55"/>
      <c r="D41" s="56"/>
      <c r="E41" s="56"/>
      <c r="F41" s="56"/>
      <c r="G41" s="56"/>
      <c r="H41" s="67" t="s">
        <v>59</v>
      </c>
      <c r="I41" s="68"/>
      <c r="J41" s="68"/>
      <c r="K41" s="68"/>
      <c r="L41" s="68" t="s">
        <v>69</v>
      </c>
      <c r="M41" s="68"/>
      <c r="N41" s="68"/>
      <c r="O41" s="76"/>
      <c r="P41" s="45"/>
      <c r="Q41" s="46"/>
      <c r="R41" s="46"/>
      <c r="S41" s="8" t="s">
        <v>54</v>
      </c>
      <c r="T41" s="47">
        <f t="shared" si="1"/>
      </c>
      <c r="U41" s="48"/>
      <c r="V41" s="48"/>
      <c r="W41" s="48"/>
      <c r="X41" s="12" t="s">
        <v>1</v>
      </c>
      <c r="Y41" s="11"/>
      <c r="Z41" s="2"/>
      <c r="AA41" s="2"/>
    </row>
    <row r="42" spans="1:27" ht="18.75" customHeight="1" thickBot="1">
      <c r="A42" s="57"/>
      <c r="B42" s="58"/>
      <c r="C42" s="58"/>
      <c r="D42" s="59"/>
      <c r="E42" s="59"/>
      <c r="F42" s="59"/>
      <c r="G42" s="59"/>
      <c r="H42" s="69" t="s">
        <v>60</v>
      </c>
      <c r="I42" s="70"/>
      <c r="J42" s="70"/>
      <c r="K42" s="70"/>
      <c r="L42" s="70" t="s">
        <v>70</v>
      </c>
      <c r="M42" s="70"/>
      <c r="N42" s="70"/>
      <c r="O42" s="71"/>
      <c r="P42" s="72"/>
      <c r="Q42" s="73"/>
      <c r="R42" s="73"/>
      <c r="S42" s="13" t="s">
        <v>54</v>
      </c>
      <c r="T42" s="74">
        <f t="shared" si="1"/>
      </c>
      <c r="U42" s="75"/>
      <c r="V42" s="75"/>
      <c r="W42" s="75"/>
      <c r="X42" s="15" t="s">
        <v>1</v>
      </c>
      <c r="Y42" s="11"/>
      <c r="Z42" s="2"/>
      <c r="AA42" s="2"/>
    </row>
    <row r="43" spans="1:27" ht="19.5" customHeight="1" thickBot="1" thickTop="1">
      <c r="A43" s="90" t="s">
        <v>106</v>
      </c>
      <c r="B43" s="91"/>
      <c r="C43" s="91"/>
      <c r="D43" s="91"/>
      <c r="E43" s="91"/>
      <c r="F43" s="91"/>
      <c r="G43" s="91"/>
      <c r="H43" s="91"/>
      <c r="I43" s="91"/>
      <c r="J43" s="91"/>
      <c r="K43" s="92"/>
      <c r="L43" s="80">
        <f>SUM(P22:R42)</f>
        <v>0</v>
      </c>
      <c r="M43" s="81"/>
      <c r="N43" s="81"/>
      <c r="O43" s="17" t="s">
        <v>54</v>
      </c>
      <c r="P43" s="80">
        <f>SUM(P8:R21)</f>
        <v>0</v>
      </c>
      <c r="Q43" s="81"/>
      <c r="R43" s="81"/>
      <c r="S43" s="17" t="s">
        <v>61</v>
      </c>
      <c r="T43" s="86">
        <f>SUM(T8:W42)</f>
        <v>0</v>
      </c>
      <c r="U43" s="87"/>
      <c r="V43" s="87"/>
      <c r="W43" s="87"/>
      <c r="X43" s="16" t="s">
        <v>1</v>
      </c>
      <c r="Y43" s="11"/>
      <c r="Z43" s="2"/>
      <c r="AA43" s="2"/>
    </row>
  </sheetData>
  <sheetProtection sheet="1" formatCells="0"/>
  <mergeCells count="163">
    <mergeCell ref="F3:X3"/>
    <mergeCell ref="A4:E4"/>
    <mergeCell ref="M4:P4"/>
    <mergeCell ref="F4:L4"/>
    <mergeCell ref="Q4:X4"/>
    <mergeCell ref="L43:N43"/>
    <mergeCell ref="A43:K43"/>
    <mergeCell ref="A3:E3"/>
    <mergeCell ref="T41:W41"/>
    <mergeCell ref="T42:W42"/>
    <mergeCell ref="A2:F2"/>
    <mergeCell ref="G2:L2"/>
    <mergeCell ref="M2:P2"/>
    <mergeCell ref="Q2:X2"/>
    <mergeCell ref="A1:X1"/>
    <mergeCell ref="T43:W43"/>
    <mergeCell ref="T40:W40"/>
    <mergeCell ref="H41:K41"/>
    <mergeCell ref="L41:O41"/>
    <mergeCell ref="P41:R41"/>
    <mergeCell ref="P43:R43"/>
    <mergeCell ref="H42:K42"/>
    <mergeCell ref="P38:R38"/>
    <mergeCell ref="T38:W38"/>
    <mergeCell ref="H39:K39"/>
    <mergeCell ref="L39:O39"/>
    <mergeCell ref="P39:R39"/>
    <mergeCell ref="T39:W39"/>
    <mergeCell ref="L42:O42"/>
    <mergeCell ref="P42:R42"/>
    <mergeCell ref="A7:O7"/>
    <mergeCell ref="A36:G42"/>
    <mergeCell ref="H36:K36"/>
    <mergeCell ref="L36:O36"/>
    <mergeCell ref="P36:R36"/>
    <mergeCell ref="T36:W36"/>
    <mergeCell ref="H37:K37"/>
    <mergeCell ref="L37:O37"/>
    <mergeCell ref="P37:R37"/>
    <mergeCell ref="T37:W37"/>
    <mergeCell ref="T27:W27"/>
    <mergeCell ref="T28:W28"/>
    <mergeCell ref="A29:G35"/>
    <mergeCell ref="T29:W29"/>
    <mergeCell ref="T30:W30"/>
    <mergeCell ref="T31:W31"/>
    <mergeCell ref="T32:W32"/>
    <mergeCell ref="T33:W33"/>
    <mergeCell ref="T34:W34"/>
    <mergeCell ref="T35:W35"/>
    <mergeCell ref="P19:R19"/>
    <mergeCell ref="T19:W19"/>
    <mergeCell ref="T20:W20"/>
    <mergeCell ref="T21:W21"/>
    <mergeCell ref="A22:G28"/>
    <mergeCell ref="T22:W22"/>
    <mergeCell ref="T23:W23"/>
    <mergeCell ref="T24:W24"/>
    <mergeCell ref="T25:W25"/>
    <mergeCell ref="T26:W26"/>
    <mergeCell ref="T11:W11"/>
    <mergeCell ref="T12:W12"/>
    <mergeCell ref="T15:W15"/>
    <mergeCell ref="T16:W16"/>
    <mergeCell ref="T17:W17"/>
    <mergeCell ref="H18:K18"/>
    <mergeCell ref="L18:O18"/>
    <mergeCell ref="P18:R18"/>
    <mergeCell ref="T18:W18"/>
    <mergeCell ref="H11:K11"/>
    <mergeCell ref="H12:K12"/>
    <mergeCell ref="L11:O11"/>
    <mergeCell ref="L12:O12"/>
    <mergeCell ref="P11:R11"/>
    <mergeCell ref="P12:R12"/>
    <mergeCell ref="H19:K19"/>
    <mergeCell ref="L19:O19"/>
    <mergeCell ref="H13:K13"/>
    <mergeCell ref="L13:O13"/>
    <mergeCell ref="P13:R13"/>
    <mergeCell ref="H40:K40"/>
    <mergeCell ref="L40:O40"/>
    <mergeCell ref="P40:R40"/>
    <mergeCell ref="H35:K35"/>
    <mergeCell ref="L35:O35"/>
    <mergeCell ref="P35:R35"/>
    <mergeCell ref="H38:K38"/>
    <mergeCell ref="L38:O38"/>
    <mergeCell ref="L31:O31"/>
    <mergeCell ref="P31:R31"/>
    <mergeCell ref="H32:K32"/>
    <mergeCell ref="L32:O32"/>
    <mergeCell ref="P32:R32"/>
    <mergeCell ref="H33:K33"/>
    <mergeCell ref="L33:O33"/>
    <mergeCell ref="P33:R33"/>
    <mergeCell ref="H28:K28"/>
    <mergeCell ref="L28:O28"/>
    <mergeCell ref="P28:R28"/>
    <mergeCell ref="H34:K34"/>
    <mergeCell ref="L34:O34"/>
    <mergeCell ref="P34:R34"/>
    <mergeCell ref="H30:K30"/>
    <mergeCell ref="L30:O30"/>
    <mergeCell ref="P30:R30"/>
    <mergeCell ref="H31:K31"/>
    <mergeCell ref="P25:R25"/>
    <mergeCell ref="H26:K26"/>
    <mergeCell ref="L26:O26"/>
    <mergeCell ref="P26:R26"/>
    <mergeCell ref="H27:K27"/>
    <mergeCell ref="L27:O27"/>
    <mergeCell ref="P27:R27"/>
    <mergeCell ref="L22:O22"/>
    <mergeCell ref="P22:R22"/>
    <mergeCell ref="H23:K23"/>
    <mergeCell ref="L23:O23"/>
    <mergeCell ref="P23:R23"/>
    <mergeCell ref="H29:K29"/>
    <mergeCell ref="L29:O29"/>
    <mergeCell ref="P29:R29"/>
    <mergeCell ref="H25:K25"/>
    <mergeCell ref="L25:O25"/>
    <mergeCell ref="H24:K24"/>
    <mergeCell ref="L24:O24"/>
    <mergeCell ref="P24:R24"/>
    <mergeCell ref="H20:K20"/>
    <mergeCell ref="L20:O20"/>
    <mergeCell ref="P20:R20"/>
    <mergeCell ref="H21:K21"/>
    <mergeCell ref="L21:O21"/>
    <mergeCell ref="P21:R21"/>
    <mergeCell ref="H22:K22"/>
    <mergeCell ref="A15:G21"/>
    <mergeCell ref="H15:K15"/>
    <mergeCell ref="L15:O15"/>
    <mergeCell ref="P15:R15"/>
    <mergeCell ref="H16:K16"/>
    <mergeCell ref="L16:O16"/>
    <mergeCell ref="P16:R16"/>
    <mergeCell ref="H17:K17"/>
    <mergeCell ref="L17:O17"/>
    <mergeCell ref="P17:R17"/>
    <mergeCell ref="T13:W13"/>
    <mergeCell ref="H14:K14"/>
    <mergeCell ref="L14:O14"/>
    <mergeCell ref="P14:R14"/>
    <mergeCell ref="T14:W14"/>
    <mergeCell ref="L9:O9"/>
    <mergeCell ref="P9:R9"/>
    <mergeCell ref="T9:W9"/>
    <mergeCell ref="H10:K10"/>
    <mergeCell ref="L10:O10"/>
    <mergeCell ref="P10:R10"/>
    <mergeCell ref="T10:W10"/>
    <mergeCell ref="P7:S7"/>
    <mergeCell ref="T7:X7"/>
    <mergeCell ref="A8:G14"/>
    <mergeCell ref="H8:K8"/>
    <mergeCell ref="L8:O8"/>
    <mergeCell ref="P8:R8"/>
    <mergeCell ref="T8:W8"/>
    <mergeCell ref="H9:K9"/>
  </mergeCells>
  <conditionalFormatting sqref="P43:R43">
    <cfRule type="cellIs" priority="2" dxfId="32" operator="equal" stopIfTrue="1">
      <formula>0</formula>
    </cfRule>
  </conditionalFormatting>
  <conditionalFormatting sqref="L43:N43">
    <cfRule type="cellIs" priority="1" dxfId="32" operator="equal" stopIfTrue="1">
      <formula>0</formula>
    </cfRule>
  </conditionalFormatting>
  <printOptions/>
  <pageMargins left="1.062992125984252" right="0" top="0.4724409448818898" bottom="0.2755905511811024" header="0.275590551181102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N56"/>
  <sheetViews>
    <sheetView view="pageBreakPreview" zoomScaleSheetLayoutView="100" zoomScalePageLayoutView="0" workbookViewId="0" topLeftCell="A1">
      <selection activeCell="A1" sqref="A1:Z1"/>
    </sheetView>
  </sheetViews>
  <sheetFormatPr defaultColWidth="9.00390625" defaultRowHeight="13.5" outlineLevelCol="1"/>
  <cols>
    <col min="1" max="1" width="3.625" style="44" customWidth="1"/>
    <col min="2" max="2" width="3.625" style="34" customWidth="1"/>
    <col min="3" max="20" width="3.625" style="44" customWidth="1"/>
    <col min="21" max="26" width="3.625" style="34" customWidth="1"/>
    <col min="27" max="30" width="5.625" style="34" customWidth="1"/>
    <col min="31" max="33" width="5.625" style="19" customWidth="1" outlineLevel="1"/>
    <col min="34" max="35" width="5.625" style="19" customWidth="1"/>
    <col min="36" max="16384" width="9.00390625" style="34" customWidth="1"/>
  </cols>
  <sheetData>
    <row r="1" spans="1:30" s="19" customFormat="1" ht="24.75" customHeight="1">
      <c r="A1" s="182" t="s">
        <v>130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"/>
      <c r="AB1" s="18"/>
      <c r="AC1" s="18"/>
      <c r="AD1" s="18"/>
    </row>
    <row r="2" spans="1:40" s="19" customFormat="1" ht="19.5" customHeight="1">
      <c r="A2" s="20" t="s">
        <v>63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4"/>
      <c r="V2" s="24"/>
      <c r="W2" s="24"/>
      <c r="X2" s="24"/>
      <c r="Y2" s="24"/>
      <c r="Z2" s="24"/>
      <c r="AA2" s="24"/>
      <c r="AB2" s="25" t="s">
        <v>47</v>
      </c>
      <c r="AC2" s="26" t="s">
        <v>116</v>
      </c>
      <c r="AD2" s="26" t="s">
        <v>117</v>
      </c>
      <c r="AE2" s="26" t="s">
        <v>118</v>
      </c>
      <c r="AF2" s="25" t="s">
        <v>119</v>
      </c>
      <c r="AG2" s="25" t="s">
        <v>120</v>
      </c>
      <c r="AH2" s="25" t="s">
        <v>121</v>
      </c>
      <c r="AI2" s="25" t="s">
        <v>122</v>
      </c>
      <c r="AJ2" s="25" t="s">
        <v>123</v>
      </c>
      <c r="AK2" s="25" t="s">
        <v>124</v>
      </c>
      <c r="AL2" s="25" t="s">
        <v>125</v>
      </c>
      <c r="AM2" s="25" t="s">
        <v>126</v>
      </c>
      <c r="AN2" s="25" t="s">
        <v>127</v>
      </c>
    </row>
    <row r="3" spans="1:30" s="19" customFormat="1" ht="19.5" customHeight="1" thickBot="1">
      <c r="A3" s="22"/>
      <c r="B3" s="27" t="s">
        <v>49</v>
      </c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4"/>
      <c r="AB3" s="24"/>
      <c r="AC3" s="24"/>
      <c r="AD3" s="24"/>
    </row>
    <row r="4" spans="1:30" s="19" customFormat="1" ht="24.75" customHeight="1" thickBot="1">
      <c r="A4" s="29" t="s">
        <v>48</v>
      </c>
      <c r="B4" s="130" t="s">
        <v>0</v>
      </c>
      <c r="C4" s="131"/>
      <c r="D4" s="132" t="s">
        <v>7</v>
      </c>
      <c r="E4" s="133"/>
      <c r="F4" s="133"/>
      <c r="G4" s="133"/>
      <c r="H4" s="133"/>
      <c r="I4" s="133"/>
      <c r="J4" s="132" t="s">
        <v>6</v>
      </c>
      <c r="K4" s="133"/>
      <c r="L4" s="133"/>
      <c r="M4" s="133"/>
      <c r="N4" s="133"/>
      <c r="O4" s="134"/>
      <c r="P4" s="132" t="s">
        <v>47</v>
      </c>
      <c r="Q4" s="134"/>
      <c r="R4" s="165" t="s">
        <v>3</v>
      </c>
      <c r="S4" s="165"/>
      <c r="T4" s="165"/>
      <c r="U4" s="93" t="s">
        <v>45</v>
      </c>
      <c r="V4" s="93"/>
      <c r="W4" s="93"/>
      <c r="X4" s="93"/>
      <c r="Y4" s="98" t="s">
        <v>4</v>
      </c>
      <c r="Z4" s="99"/>
      <c r="AA4" s="24"/>
      <c r="AB4" s="2" t="s">
        <v>128</v>
      </c>
      <c r="AC4" s="24"/>
      <c r="AD4" s="24"/>
    </row>
    <row r="5" spans="1:29" s="19" customFormat="1" ht="9.75" customHeight="1" thickTop="1">
      <c r="A5" s="128">
        <v>1</v>
      </c>
      <c r="B5" s="108"/>
      <c r="C5" s="109"/>
      <c r="D5" s="110"/>
      <c r="E5" s="111"/>
      <c r="F5" s="111"/>
      <c r="G5" s="111"/>
      <c r="H5" s="111"/>
      <c r="I5" s="112"/>
      <c r="J5" s="108"/>
      <c r="K5" s="113"/>
      <c r="L5" s="113"/>
      <c r="M5" s="113"/>
      <c r="N5" s="113"/>
      <c r="O5" s="109"/>
      <c r="P5" s="178"/>
      <c r="Q5" s="179"/>
      <c r="R5" s="166"/>
      <c r="S5" s="167"/>
      <c r="T5" s="168"/>
      <c r="U5" s="159"/>
      <c r="V5" s="160"/>
      <c r="W5" s="160"/>
      <c r="X5" s="161"/>
      <c r="Y5" s="144" t="str">
        <f>IF(U5,DATEDIF(U5,DATE(2019,4,1),"y")," ")</f>
        <v> </v>
      </c>
      <c r="Z5" s="145"/>
      <c r="AA5" s="24"/>
      <c r="AB5" s="24"/>
      <c r="AC5" s="24"/>
    </row>
    <row r="6" spans="1:30" s="19" customFormat="1" ht="16.5" customHeight="1">
      <c r="A6" s="128"/>
      <c r="B6" s="108"/>
      <c r="C6" s="109"/>
      <c r="D6" s="114"/>
      <c r="E6" s="115"/>
      <c r="F6" s="115"/>
      <c r="G6" s="115"/>
      <c r="H6" s="115"/>
      <c r="I6" s="116"/>
      <c r="J6" s="108"/>
      <c r="K6" s="113"/>
      <c r="L6" s="113"/>
      <c r="M6" s="113"/>
      <c r="N6" s="113"/>
      <c r="O6" s="109"/>
      <c r="P6" s="121"/>
      <c r="Q6" s="122"/>
      <c r="R6" s="169"/>
      <c r="S6" s="170"/>
      <c r="T6" s="171"/>
      <c r="U6" s="162"/>
      <c r="V6" s="163"/>
      <c r="W6" s="163"/>
      <c r="X6" s="164"/>
      <c r="Y6" s="144"/>
      <c r="Z6" s="145"/>
      <c r="AA6" s="24"/>
      <c r="AB6" s="24" t="s">
        <v>46</v>
      </c>
      <c r="AC6" s="24"/>
      <c r="AD6" s="30"/>
    </row>
    <row r="7" spans="1:30" s="19" customFormat="1" ht="9.75" customHeight="1">
      <c r="A7" s="117">
        <v>2</v>
      </c>
      <c r="B7" s="119"/>
      <c r="C7" s="120"/>
      <c r="D7" s="123"/>
      <c r="E7" s="124"/>
      <c r="F7" s="124"/>
      <c r="G7" s="124"/>
      <c r="H7" s="124"/>
      <c r="I7" s="125"/>
      <c r="J7" s="119"/>
      <c r="K7" s="126"/>
      <c r="L7" s="126"/>
      <c r="M7" s="126"/>
      <c r="N7" s="126"/>
      <c r="O7" s="120"/>
      <c r="P7" s="119"/>
      <c r="Q7" s="120"/>
      <c r="R7" s="172"/>
      <c r="S7" s="173"/>
      <c r="T7" s="174"/>
      <c r="U7" s="151"/>
      <c r="V7" s="152"/>
      <c r="W7" s="152"/>
      <c r="X7" s="153"/>
      <c r="Y7" s="100" t="str">
        <f>IF(U7,DATEDIF(U7,DATE(2019,4,1),"y")," ")</f>
        <v> </v>
      </c>
      <c r="Z7" s="101"/>
      <c r="AA7" s="24"/>
      <c r="AB7" s="24"/>
      <c r="AC7" s="24"/>
      <c r="AD7" s="24"/>
    </row>
    <row r="8" spans="1:30" s="19" customFormat="1" ht="16.5" customHeight="1">
      <c r="A8" s="118"/>
      <c r="B8" s="121"/>
      <c r="C8" s="122"/>
      <c r="D8" s="135"/>
      <c r="E8" s="136"/>
      <c r="F8" s="136"/>
      <c r="G8" s="136"/>
      <c r="H8" s="136"/>
      <c r="I8" s="137"/>
      <c r="J8" s="121"/>
      <c r="K8" s="127"/>
      <c r="L8" s="127"/>
      <c r="M8" s="127"/>
      <c r="N8" s="127"/>
      <c r="O8" s="122"/>
      <c r="P8" s="121"/>
      <c r="Q8" s="122"/>
      <c r="R8" s="169"/>
      <c r="S8" s="170"/>
      <c r="T8" s="171"/>
      <c r="U8" s="162"/>
      <c r="V8" s="163"/>
      <c r="W8" s="163"/>
      <c r="X8" s="164"/>
      <c r="Y8" s="102"/>
      <c r="Z8" s="103"/>
      <c r="AA8" s="24"/>
      <c r="AB8" s="31" t="s">
        <v>53</v>
      </c>
      <c r="AC8" s="24"/>
      <c r="AD8" s="24"/>
    </row>
    <row r="9" spans="1:30" s="19" customFormat="1" ht="9.75" customHeight="1">
      <c r="A9" s="117">
        <v>3</v>
      </c>
      <c r="B9" s="119"/>
      <c r="C9" s="120"/>
      <c r="D9" s="123"/>
      <c r="E9" s="124"/>
      <c r="F9" s="124"/>
      <c r="G9" s="124"/>
      <c r="H9" s="124"/>
      <c r="I9" s="125"/>
      <c r="J9" s="119"/>
      <c r="K9" s="126"/>
      <c r="L9" s="126"/>
      <c r="M9" s="126"/>
      <c r="N9" s="126"/>
      <c r="O9" s="120"/>
      <c r="P9" s="119"/>
      <c r="Q9" s="120"/>
      <c r="R9" s="172"/>
      <c r="S9" s="173"/>
      <c r="T9" s="174"/>
      <c r="U9" s="151"/>
      <c r="V9" s="152"/>
      <c r="W9" s="152"/>
      <c r="X9" s="153"/>
      <c r="Y9" s="100" t="str">
        <f>IF(U9,DATEDIF(U9,DATE(2019,4,1),"y")," ")</f>
        <v> </v>
      </c>
      <c r="Z9" s="101"/>
      <c r="AA9" s="24"/>
      <c r="AB9" s="24"/>
      <c r="AC9" s="24"/>
      <c r="AD9" s="24"/>
    </row>
    <row r="10" spans="1:30" s="19" customFormat="1" ht="16.5" customHeight="1">
      <c r="A10" s="118"/>
      <c r="B10" s="121"/>
      <c r="C10" s="122"/>
      <c r="D10" s="135"/>
      <c r="E10" s="136"/>
      <c r="F10" s="136"/>
      <c r="G10" s="136"/>
      <c r="H10" s="136"/>
      <c r="I10" s="137"/>
      <c r="J10" s="121"/>
      <c r="K10" s="127"/>
      <c r="L10" s="127"/>
      <c r="M10" s="127"/>
      <c r="N10" s="127"/>
      <c r="O10" s="122"/>
      <c r="P10" s="121"/>
      <c r="Q10" s="122"/>
      <c r="R10" s="169"/>
      <c r="S10" s="170"/>
      <c r="T10" s="171"/>
      <c r="U10" s="162"/>
      <c r="V10" s="163"/>
      <c r="W10" s="163"/>
      <c r="X10" s="164"/>
      <c r="Y10" s="102"/>
      <c r="Z10" s="103"/>
      <c r="AA10" s="24"/>
      <c r="AB10" s="24"/>
      <c r="AC10" s="24"/>
      <c r="AD10" s="24"/>
    </row>
    <row r="11" spans="1:30" s="19" customFormat="1" ht="9.75" customHeight="1">
      <c r="A11" s="128">
        <v>4</v>
      </c>
      <c r="B11" s="108"/>
      <c r="C11" s="109"/>
      <c r="D11" s="140"/>
      <c r="E11" s="141"/>
      <c r="F11" s="141"/>
      <c r="G11" s="141"/>
      <c r="H11" s="141"/>
      <c r="I11" s="142"/>
      <c r="J11" s="108"/>
      <c r="K11" s="113"/>
      <c r="L11" s="113"/>
      <c r="M11" s="113"/>
      <c r="N11" s="113"/>
      <c r="O11" s="109"/>
      <c r="P11" s="119"/>
      <c r="Q11" s="120"/>
      <c r="R11" s="172"/>
      <c r="S11" s="173"/>
      <c r="T11" s="174"/>
      <c r="U11" s="151"/>
      <c r="V11" s="152"/>
      <c r="W11" s="152"/>
      <c r="X11" s="153"/>
      <c r="Y11" s="144" t="str">
        <f>IF(U11,DATEDIF(U11,DATE(2019,4,1),"y")," ")</f>
        <v> </v>
      </c>
      <c r="Z11" s="145"/>
      <c r="AA11" s="24"/>
      <c r="AB11" s="24"/>
      <c r="AC11" s="24"/>
      <c r="AD11" s="24"/>
    </row>
    <row r="12" spans="1:30" s="19" customFormat="1" ht="16.5" customHeight="1" thickBot="1">
      <c r="A12" s="129"/>
      <c r="B12" s="138"/>
      <c r="C12" s="139"/>
      <c r="D12" s="148"/>
      <c r="E12" s="149"/>
      <c r="F12" s="149"/>
      <c r="G12" s="149"/>
      <c r="H12" s="149"/>
      <c r="I12" s="150"/>
      <c r="J12" s="138"/>
      <c r="K12" s="143"/>
      <c r="L12" s="143"/>
      <c r="M12" s="143"/>
      <c r="N12" s="143"/>
      <c r="O12" s="139"/>
      <c r="P12" s="138"/>
      <c r="Q12" s="139"/>
      <c r="R12" s="175"/>
      <c r="S12" s="176"/>
      <c r="T12" s="177"/>
      <c r="U12" s="154"/>
      <c r="V12" s="155"/>
      <c r="W12" s="155"/>
      <c r="X12" s="156"/>
      <c r="Y12" s="146"/>
      <c r="Z12" s="147"/>
      <c r="AA12" s="24"/>
      <c r="AB12" s="31"/>
      <c r="AC12" s="24"/>
      <c r="AD12" s="24"/>
    </row>
    <row r="13" spans="1:31" s="19" customFormat="1" ht="19.5" customHeight="1" thickBot="1">
      <c r="A13" s="22"/>
      <c r="B13" s="27" t="s">
        <v>50</v>
      </c>
      <c r="C13" s="27"/>
      <c r="D13" s="32"/>
      <c r="E13" s="32"/>
      <c r="F13" s="32"/>
      <c r="G13" s="32"/>
      <c r="H13" s="32"/>
      <c r="I13" s="32"/>
      <c r="J13" s="33"/>
      <c r="K13" s="33"/>
      <c r="L13" s="33"/>
      <c r="M13" s="33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4"/>
      <c r="AB13" s="24"/>
      <c r="AC13" s="24"/>
      <c r="AD13" s="24"/>
      <c r="AE13" s="30"/>
    </row>
    <row r="14" spans="1:30" s="19" customFormat="1" ht="24.75" customHeight="1" thickBot="1">
      <c r="A14" s="29" t="s">
        <v>48</v>
      </c>
      <c r="B14" s="130" t="s">
        <v>0</v>
      </c>
      <c r="C14" s="131"/>
      <c r="D14" s="132" t="s">
        <v>7</v>
      </c>
      <c r="E14" s="133"/>
      <c r="F14" s="133"/>
      <c r="G14" s="133"/>
      <c r="H14" s="133"/>
      <c r="I14" s="133"/>
      <c r="J14" s="132" t="s">
        <v>6</v>
      </c>
      <c r="K14" s="133"/>
      <c r="L14" s="133"/>
      <c r="M14" s="133"/>
      <c r="N14" s="133"/>
      <c r="O14" s="134"/>
      <c r="P14" s="132" t="s">
        <v>47</v>
      </c>
      <c r="Q14" s="134"/>
      <c r="R14" s="165" t="s">
        <v>3</v>
      </c>
      <c r="S14" s="165"/>
      <c r="T14" s="165"/>
      <c r="U14" s="93" t="s">
        <v>45</v>
      </c>
      <c r="V14" s="93"/>
      <c r="W14" s="93"/>
      <c r="X14" s="93"/>
      <c r="Y14" s="98" t="s">
        <v>4</v>
      </c>
      <c r="Z14" s="99"/>
      <c r="AA14" s="24"/>
      <c r="AB14" s="24"/>
      <c r="AC14" s="24"/>
      <c r="AD14" s="24"/>
    </row>
    <row r="15" spans="1:38" s="19" customFormat="1" ht="9.75" customHeight="1" thickTop="1">
      <c r="A15" s="128">
        <v>1</v>
      </c>
      <c r="B15" s="108"/>
      <c r="C15" s="109"/>
      <c r="D15" s="140"/>
      <c r="E15" s="141"/>
      <c r="F15" s="141"/>
      <c r="G15" s="141"/>
      <c r="H15" s="141"/>
      <c r="I15" s="142"/>
      <c r="J15" s="108"/>
      <c r="K15" s="113"/>
      <c r="L15" s="113"/>
      <c r="M15" s="113"/>
      <c r="N15" s="113"/>
      <c r="O15" s="109"/>
      <c r="P15" s="178"/>
      <c r="Q15" s="179"/>
      <c r="R15" s="158"/>
      <c r="S15" s="158"/>
      <c r="T15" s="158"/>
      <c r="U15" s="157"/>
      <c r="V15" s="157"/>
      <c r="W15" s="157"/>
      <c r="X15" s="157"/>
      <c r="Y15" s="106" t="str">
        <f>IF(U15,DATEDIF(U15,DATE(2019,4,1),"y")," ")</f>
        <v> </v>
      </c>
      <c r="Z15" s="107"/>
      <c r="AA15" s="24"/>
      <c r="AB15" s="24"/>
      <c r="AC15" s="24"/>
      <c r="AD15" s="24"/>
      <c r="AJ15" s="19" t="s">
        <v>10</v>
      </c>
      <c r="AK15" s="19" t="s">
        <v>24</v>
      </c>
      <c r="AL15" s="19" t="s">
        <v>38</v>
      </c>
    </row>
    <row r="16" spans="1:38" s="19" customFormat="1" ht="16.5" customHeight="1">
      <c r="A16" s="128"/>
      <c r="B16" s="108"/>
      <c r="C16" s="109"/>
      <c r="D16" s="114"/>
      <c r="E16" s="115"/>
      <c r="F16" s="115"/>
      <c r="G16" s="115"/>
      <c r="H16" s="115"/>
      <c r="I16" s="116"/>
      <c r="J16" s="108"/>
      <c r="K16" s="113"/>
      <c r="L16" s="113"/>
      <c r="M16" s="113"/>
      <c r="N16" s="113"/>
      <c r="O16" s="109"/>
      <c r="P16" s="121"/>
      <c r="Q16" s="122"/>
      <c r="R16" s="95"/>
      <c r="S16" s="95"/>
      <c r="T16" s="95"/>
      <c r="U16" s="97"/>
      <c r="V16" s="97"/>
      <c r="W16" s="97"/>
      <c r="X16" s="97"/>
      <c r="Y16" s="106"/>
      <c r="Z16" s="107"/>
      <c r="AA16" s="24"/>
      <c r="AB16" s="24" t="s">
        <v>46</v>
      </c>
      <c r="AC16" s="24"/>
      <c r="AD16" s="24"/>
      <c r="AJ16" s="19" t="s">
        <v>11</v>
      </c>
      <c r="AK16" s="19" t="s">
        <v>25</v>
      </c>
      <c r="AL16" s="19" t="s">
        <v>39</v>
      </c>
    </row>
    <row r="17" spans="1:38" s="19" customFormat="1" ht="9.75" customHeight="1">
      <c r="A17" s="128"/>
      <c r="B17" s="108"/>
      <c r="C17" s="109"/>
      <c r="D17" s="123"/>
      <c r="E17" s="124"/>
      <c r="F17" s="124"/>
      <c r="G17" s="124"/>
      <c r="H17" s="124"/>
      <c r="I17" s="125"/>
      <c r="J17" s="119"/>
      <c r="K17" s="126"/>
      <c r="L17" s="126"/>
      <c r="M17" s="126"/>
      <c r="N17" s="126"/>
      <c r="O17" s="120"/>
      <c r="P17" s="119"/>
      <c r="Q17" s="120"/>
      <c r="R17" s="94"/>
      <c r="S17" s="94"/>
      <c r="T17" s="94"/>
      <c r="U17" s="96"/>
      <c r="V17" s="96"/>
      <c r="W17" s="96"/>
      <c r="X17" s="96"/>
      <c r="Y17" s="104" t="str">
        <f>IF(U17,DATEDIF(U17,DATE(2019,4,1),"y")," ")</f>
        <v> </v>
      </c>
      <c r="Z17" s="105"/>
      <c r="AA17" s="24"/>
      <c r="AB17" s="24"/>
      <c r="AC17" s="24"/>
      <c r="AD17" s="24"/>
      <c r="AJ17" s="19" t="s">
        <v>12</v>
      </c>
      <c r="AK17" s="19" t="s">
        <v>26</v>
      </c>
      <c r="AL17" s="19" t="s">
        <v>40</v>
      </c>
    </row>
    <row r="18" spans="1:38" s="19" customFormat="1" ht="16.5" customHeight="1">
      <c r="A18" s="118"/>
      <c r="B18" s="108"/>
      <c r="C18" s="109"/>
      <c r="D18" s="108"/>
      <c r="E18" s="113"/>
      <c r="F18" s="113"/>
      <c r="G18" s="113"/>
      <c r="H18" s="113"/>
      <c r="I18" s="109"/>
      <c r="J18" s="108"/>
      <c r="K18" s="113"/>
      <c r="L18" s="113"/>
      <c r="M18" s="113"/>
      <c r="N18" s="113"/>
      <c r="O18" s="109"/>
      <c r="P18" s="121"/>
      <c r="Q18" s="122"/>
      <c r="R18" s="95"/>
      <c r="S18" s="95"/>
      <c r="T18" s="95"/>
      <c r="U18" s="97"/>
      <c r="V18" s="97"/>
      <c r="W18" s="97"/>
      <c r="X18" s="97"/>
      <c r="Y18" s="106"/>
      <c r="Z18" s="107"/>
      <c r="AA18" s="24"/>
      <c r="AB18" s="31" t="s">
        <v>53</v>
      </c>
      <c r="AC18" s="24"/>
      <c r="AD18" s="24"/>
      <c r="AJ18" s="19" t="s">
        <v>13</v>
      </c>
      <c r="AK18" s="19" t="s">
        <v>27</v>
      </c>
      <c r="AL18" s="19" t="s">
        <v>41</v>
      </c>
    </row>
    <row r="19" spans="1:38" s="19" customFormat="1" ht="9.75" customHeight="1">
      <c r="A19" s="117">
        <v>2</v>
      </c>
      <c r="B19" s="119"/>
      <c r="C19" s="120"/>
      <c r="D19" s="123"/>
      <c r="E19" s="124"/>
      <c r="F19" s="124"/>
      <c r="G19" s="124"/>
      <c r="H19" s="124"/>
      <c r="I19" s="125"/>
      <c r="J19" s="119"/>
      <c r="K19" s="126"/>
      <c r="L19" s="126"/>
      <c r="M19" s="126"/>
      <c r="N19" s="126"/>
      <c r="O19" s="120"/>
      <c r="P19" s="119"/>
      <c r="Q19" s="120"/>
      <c r="R19" s="94"/>
      <c r="S19" s="94"/>
      <c r="T19" s="94"/>
      <c r="U19" s="96"/>
      <c r="V19" s="96"/>
      <c r="W19" s="96"/>
      <c r="X19" s="96"/>
      <c r="Y19" s="104" t="str">
        <f>IF(U19,DATEDIF(U19,DATE(2019,4,1),"y")," ")</f>
        <v> </v>
      </c>
      <c r="Z19" s="105"/>
      <c r="AA19" s="24"/>
      <c r="AB19" s="24"/>
      <c r="AC19" s="24"/>
      <c r="AD19" s="24"/>
      <c r="AJ19" s="19" t="s">
        <v>14</v>
      </c>
      <c r="AK19" s="19" t="s">
        <v>28</v>
      </c>
      <c r="AL19" s="19" t="s">
        <v>42</v>
      </c>
    </row>
    <row r="20" spans="1:38" s="19" customFormat="1" ht="16.5" customHeight="1">
      <c r="A20" s="128"/>
      <c r="B20" s="108"/>
      <c r="C20" s="109"/>
      <c r="D20" s="135"/>
      <c r="E20" s="136"/>
      <c r="F20" s="136"/>
      <c r="G20" s="136"/>
      <c r="H20" s="136"/>
      <c r="I20" s="137"/>
      <c r="J20" s="121"/>
      <c r="K20" s="127"/>
      <c r="L20" s="127"/>
      <c r="M20" s="127"/>
      <c r="N20" s="127"/>
      <c r="O20" s="122"/>
      <c r="P20" s="121"/>
      <c r="Q20" s="122"/>
      <c r="R20" s="95"/>
      <c r="S20" s="95"/>
      <c r="T20" s="95"/>
      <c r="U20" s="97"/>
      <c r="V20" s="97"/>
      <c r="W20" s="97"/>
      <c r="X20" s="97"/>
      <c r="Y20" s="106"/>
      <c r="Z20" s="107"/>
      <c r="AA20" s="24"/>
      <c r="AB20" s="24"/>
      <c r="AC20" s="24"/>
      <c r="AD20" s="24"/>
      <c r="AJ20" s="19" t="s">
        <v>15</v>
      </c>
      <c r="AK20" s="19" t="s">
        <v>29</v>
      </c>
      <c r="AL20" s="19" t="s">
        <v>43</v>
      </c>
    </row>
    <row r="21" spans="1:38" s="19" customFormat="1" ht="9.75" customHeight="1">
      <c r="A21" s="128"/>
      <c r="B21" s="108"/>
      <c r="C21" s="109"/>
      <c r="D21" s="123"/>
      <c r="E21" s="124"/>
      <c r="F21" s="124"/>
      <c r="G21" s="124"/>
      <c r="H21" s="124"/>
      <c r="I21" s="125"/>
      <c r="J21" s="108"/>
      <c r="K21" s="113"/>
      <c r="L21" s="113"/>
      <c r="M21" s="113"/>
      <c r="N21" s="113"/>
      <c r="O21" s="109"/>
      <c r="P21" s="119"/>
      <c r="Q21" s="120"/>
      <c r="R21" s="94"/>
      <c r="S21" s="94"/>
      <c r="T21" s="94"/>
      <c r="U21" s="96"/>
      <c r="V21" s="96"/>
      <c r="W21" s="96"/>
      <c r="X21" s="96"/>
      <c r="Y21" s="104" t="str">
        <f>IF(U21,DATEDIF(U21,DATE(2019,4,1),"y")," ")</f>
        <v> </v>
      </c>
      <c r="Z21" s="105"/>
      <c r="AA21" s="24"/>
      <c r="AB21" s="24"/>
      <c r="AC21" s="24"/>
      <c r="AD21" s="24"/>
      <c r="AJ21" s="19" t="s">
        <v>16</v>
      </c>
      <c r="AK21" s="19" t="s">
        <v>30</v>
      </c>
      <c r="AL21" s="19" t="s">
        <v>44</v>
      </c>
    </row>
    <row r="22" spans="1:37" s="19" customFormat="1" ht="16.5" customHeight="1">
      <c r="A22" s="118"/>
      <c r="B22" s="121"/>
      <c r="C22" s="122"/>
      <c r="D22" s="121"/>
      <c r="E22" s="127"/>
      <c r="F22" s="127"/>
      <c r="G22" s="127"/>
      <c r="H22" s="127"/>
      <c r="I22" s="122"/>
      <c r="J22" s="121"/>
      <c r="K22" s="127"/>
      <c r="L22" s="127"/>
      <c r="M22" s="127"/>
      <c r="N22" s="127"/>
      <c r="O22" s="122"/>
      <c r="P22" s="121"/>
      <c r="Q22" s="122"/>
      <c r="R22" s="95"/>
      <c r="S22" s="95"/>
      <c r="T22" s="95"/>
      <c r="U22" s="97"/>
      <c r="V22" s="97"/>
      <c r="W22" s="97"/>
      <c r="X22" s="97"/>
      <c r="Y22" s="106"/>
      <c r="Z22" s="107"/>
      <c r="AA22" s="24"/>
      <c r="AB22" s="24"/>
      <c r="AC22" s="24"/>
      <c r="AD22" s="24"/>
      <c r="AJ22" s="19" t="s">
        <v>17</v>
      </c>
      <c r="AK22" s="19" t="s">
        <v>31</v>
      </c>
    </row>
    <row r="23" spans="1:38" s="19" customFormat="1" ht="9.75" customHeight="1">
      <c r="A23" s="117">
        <v>3</v>
      </c>
      <c r="B23" s="119"/>
      <c r="C23" s="120"/>
      <c r="D23" s="123"/>
      <c r="E23" s="124"/>
      <c r="F23" s="124"/>
      <c r="G23" s="124"/>
      <c r="H23" s="124"/>
      <c r="I23" s="125"/>
      <c r="J23" s="119"/>
      <c r="K23" s="126"/>
      <c r="L23" s="126"/>
      <c r="M23" s="126"/>
      <c r="N23" s="126"/>
      <c r="O23" s="120"/>
      <c r="P23" s="119"/>
      <c r="Q23" s="120"/>
      <c r="R23" s="94"/>
      <c r="S23" s="94"/>
      <c r="T23" s="94"/>
      <c r="U23" s="96"/>
      <c r="V23" s="96"/>
      <c r="W23" s="96"/>
      <c r="X23" s="96"/>
      <c r="Y23" s="104" t="str">
        <f>IF(U23,DATEDIF(U23,DATE(2019,4,1),"y")," ")</f>
        <v> </v>
      </c>
      <c r="Z23" s="105"/>
      <c r="AA23" s="24"/>
      <c r="AB23" s="24"/>
      <c r="AC23" s="24"/>
      <c r="AD23" s="24"/>
      <c r="AJ23" s="19" t="s">
        <v>18</v>
      </c>
      <c r="AK23" s="19" t="s">
        <v>32</v>
      </c>
      <c r="AL23" s="34"/>
    </row>
    <row r="24" spans="1:38" s="19" customFormat="1" ht="16.5" customHeight="1">
      <c r="A24" s="128"/>
      <c r="B24" s="108"/>
      <c r="C24" s="109"/>
      <c r="D24" s="121"/>
      <c r="E24" s="127"/>
      <c r="F24" s="127"/>
      <c r="G24" s="127"/>
      <c r="H24" s="127"/>
      <c r="I24" s="122"/>
      <c r="J24" s="108"/>
      <c r="K24" s="113"/>
      <c r="L24" s="113"/>
      <c r="M24" s="113"/>
      <c r="N24" s="113"/>
      <c r="O24" s="109"/>
      <c r="P24" s="121"/>
      <c r="Q24" s="122"/>
      <c r="R24" s="95"/>
      <c r="S24" s="95"/>
      <c r="T24" s="95"/>
      <c r="U24" s="97"/>
      <c r="V24" s="97"/>
      <c r="W24" s="97"/>
      <c r="X24" s="97"/>
      <c r="Y24" s="106"/>
      <c r="Z24" s="107"/>
      <c r="AA24" s="24"/>
      <c r="AB24" s="24"/>
      <c r="AC24" s="24"/>
      <c r="AD24" s="24"/>
      <c r="AJ24" s="19" t="s">
        <v>19</v>
      </c>
      <c r="AK24" s="19" t="s">
        <v>33</v>
      </c>
      <c r="AL24" s="34"/>
    </row>
    <row r="25" spans="1:38" s="19" customFormat="1" ht="9.75" customHeight="1">
      <c r="A25" s="128"/>
      <c r="B25" s="108"/>
      <c r="C25" s="109"/>
      <c r="D25" s="123"/>
      <c r="E25" s="124"/>
      <c r="F25" s="124"/>
      <c r="G25" s="124"/>
      <c r="H25" s="124"/>
      <c r="I25" s="125"/>
      <c r="J25" s="119"/>
      <c r="K25" s="126"/>
      <c r="L25" s="126"/>
      <c r="M25" s="126"/>
      <c r="N25" s="126"/>
      <c r="O25" s="120"/>
      <c r="P25" s="119"/>
      <c r="Q25" s="120"/>
      <c r="R25" s="94"/>
      <c r="S25" s="94"/>
      <c r="T25" s="94"/>
      <c r="U25" s="96"/>
      <c r="V25" s="96"/>
      <c r="W25" s="96"/>
      <c r="X25" s="96"/>
      <c r="Y25" s="104" t="str">
        <f>IF(U25,DATEDIF(U25,DATE(2019,4,1),"y")," ")</f>
        <v> </v>
      </c>
      <c r="Z25" s="105"/>
      <c r="AA25" s="24"/>
      <c r="AB25" s="24"/>
      <c r="AC25" s="24"/>
      <c r="AD25" s="24"/>
      <c r="AJ25" s="19" t="s">
        <v>20</v>
      </c>
      <c r="AK25" s="19" t="s">
        <v>34</v>
      </c>
      <c r="AL25" s="34"/>
    </row>
    <row r="26" spans="1:37" s="19" customFormat="1" ht="16.5" customHeight="1">
      <c r="A26" s="118"/>
      <c r="B26" s="121"/>
      <c r="C26" s="122"/>
      <c r="D26" s="121"/>
      <c r="E26" s="127"/>
      <c r="F26" s="127"/>
      <c r="G26" s="127"/>
      <c r="H26" s="127"/>
      <c r="I26" s="122"/>
      <c r="J26" s="121"/>
      <c r="K26" s="127"/>
      <c r="L26" s="127"/>
      <c r="M26" s="127"/>
      <c r="N26" s="127"/>
      <c r="O26" s="122"/>
      <c r="P26" s="121"/>
      <c r="Q26" s="122"/>
      <c r="R26" s="95"/>
      <c r="S26" s="95"/>
      <c r="T26" s="95"/>
      <c r="U26" s="97"/>
      <c r="V26" s="97"/>
      <c r="W26" s="97"/>
      <c r="X26" s="97"/>
      <c r="Y26" s="106"/>
      <c r="Z26" s="107"/>
      <c r="AA26" s="24"/>
      <c r="AB26" s="24"/>
      <c r="AC26" s="24"/>
      <c r="AD26" s="24"/>
      <c r="AJ26" s="19" t="s">
        <v>21</v>
      </c>
      <c r="AK26" s="19" t="s">
        <v>35</v>
      </c>
    </row>
    <row r="27" spans="1:37" s="19" customFormat="1" ht="9.75" customHeight="1">
      <c r="A27" s="128">
        <v>4</v>
      </c>
      <c r="B27" s="108"/>
      <c r="C27" s="109"/>
      <c r="D27" s="123"/>
      <c r="E27" s="124"/>
      <c r="F27" s="124"/>
      <c r="G27" s="124"/>
      <c r="H27" s="124"/>
      <c r="I27" s="125"/>
      <c r="J27" s="108"/>
      <c r="K27" s="113"/>
      <c r="L27" s="113"/>
      <c r="M27" s="113"/>
      <c r="N27" s="113"/>
      <c r="O27" s="109"/>
      <c r="P27" s="119"/>
      <c r="Q27" s="120"/>
      <c r="R27" s="94"/>
      <c r="S27" s="94"/>
      <c r="T27" s="94"/>
      <c r="U27" s="96"/>
      <c r="V27" s="96"/>
      <c r="W27" s="96"/>
      <c r="X27" s="96"/>
      <c r="Y27" s="104" t="str">
        <f>IF(U27,DATEDIF(U27,DATE(2019,4,1),"y")," ")</f>
        <v> </v>
      </c>
      <c r="Z27" s="105"/>
      <c r="AA27" s="24"/>
      <c r="AB27" s="24"/>
      <c r="AC27" s="24"/>
      <c r="AD27" s="24"/>
      <c r="AJ27" s="19" t="s">
        <v>22</v>
      </c>
      <c r="AK27" s="19" t="s">
        <v>36</v>
      </c>
    </row>
    <row r="28" spans="1:37" s="19" customFormat="1" ht="16.5" customHeight="1">
      <c r="A28" s="128"/>
      <c r="B28" s="108"/>
      <c r="C28" s="109"/>
      <c r="D28" s="121"/>
      <c r="E28" s="127"/>
      <c r="F28" s="127"/>
      <c r="G28" s="127"/>
      <c r="H28" s="127"/>
      <c r="I28" s="122"/>
      <c r="J28" s="121"/>
      <c r="K28" s="127"/>
      <c r="L28" s="127"/>
      <c r="M28" s="127"/>
      <c r="N28" s="127"/>
      <c r="O28" s="122"/>
      <c r="P28" s="121"/>
      <c r="Q28" s="122"/>
      <c r="R28" s="95"/>
      <c r="S28" s="95"/>
      <c r="T28" s="95"/>
      <c r="U28" s="97"/>
      <c r="V28" s="97"/>
      <c r="W28" s="97"/>
      <c r="X28" s="97"/>
      <c r="Y28" s="106"/>
      <c r="Z28" s="107"/>
      <c r="AA28" s="24"/>
      <c r="AB28" s="24"/>
      <c r="AC28" s="24"/>
      <c r="AD28" s="24"/>
      <c r="AJ28" s="19" t="s">
        <v>23</v>
      </c>
      <c r="AK28" s="19" t="s">
        <v>37</v>
      </c>
    </row>
    <row r="29" spans="1:30" s="19" customFormat="1" ht="9.75" customHeight="1">
      <c r="A29" s="128"/>
      <c r="B29" s="108"/>
      <c r="C29" s="109"/>
      <c r="D29" s="123"/>
      <c r="E29" s="124"/>
      <c r="F29" s="124"/>
      <c r="G29" s="124"/>
      <c r="H29" s="124"/>
      <c r="I29" s="125"/>
      <c r="J29" s="108"/>
      <c r="K29" s="113"/>
      <c r="L29" s="113"/>
      <c r="M29" s="113"/>
      <c r="N29" s="113"/>
      <c r="O29" s="109"/>
      <c r="P29" s="119"/>
      <c r="Q29" s="120"/>
      <c r="R29" s="94"/>
      <c r="S29" s="94"/>
      <c r="T29" s="94"/>
      <c r="U29" s="96"/>
      <c r="V29" s="96"/>
      <c r="W29" s="96"/>
      <c r="X29" s="96"/>
      <c r="Y29" s="104" t="str">
        <f>IF(U29,DATEDIF(U29,DATE(2019,4,1),"y")," ")</f>
        <v> </v>
      </c>
      <c r="Z29" s="105"/>
      <c r="AA29" s="24"/>
      <c r="AB29" s="24"/>
      <c r="AC29" s="24"/>
      <c r="AD29" s="24"/>
    </row>
    <row r="30" spans="1:30" s="19" customFormat="1" ht="16.5" customHeight="1" thickBot="1">
      <c r="A30" s="129"/>
      <c r="B30" s="138"/>
      <c r="C30" s="139"/>
      <c r="D30" s="148"/>
      <c r="E30" s="149"/>
      <c r="F30" s="149"/>
      <c r="G30" s="149"/>
      <c r="H30" s="149"/>
      <c r="I30" s="150"/>
      <c r="J30" s="138"/>
      <c r="K30" s="143"/>
      <c r="L30" s="143"/>
      <c r="M30" s="143"/>
      <c r="N30" s="143"/>
      <c r="O30" s="139"/>
      <c r="P30" s="138"/>
      <c r="Q30" s="139"/>
      <c r="R30" s="183"/>
      <c r="S30" s="183"/>
      <c r="T30" s="183"/>
      <c r="U30" s="184"/>
      <c r="V30" s="184"/>
      <c r="W30" s="184"/>
      <c r="X30" s="184"/>
      <c r="Y30" s="180"/>
      <c r="Z30" s="181"/>
      <c r="AA30" s="24"/>
      <c r="AB30" s="31"/>
      <c r="AC30" s="24"/>
      <c r="AD30" s="24"/>
    </row>
    <row r="31" spans="1:32" s="19" customFormat="1" ht="19.5" customHeight="1" thickBot="1">
      <c r="A31" s="22"/>
      <c r="B31" s="27" t="s">
        <v>51</v>
      </c>
      <c r="C31" s="27"/>
      <c r="D31" s="32"/>
      <c r="E31" s="32"/>
      <c r="F31" s="32"/>
      <c r="G31" s="32"/>
      <c r="H31" s="32"/>
      <c r="I31" s="32"/>
      <c r="J31" s="33"/>
      <c r="K31" s="33"/>
      <c r="L31" s="33"/>
      <c r="M31" s="33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4"/>
      <c r="AB31" s="24"/>
      <c r="AC31" s="24"/>
      <c r="AD31" s="24"/>
      <c r="AE31" s="34"/>
      <c r="AF31" s="34"/>
    </row>
    <row r="32" spans="1:32" s="19" customFormat="1" ht="24.75" customHeight="1" thickBot="1">
      <c r="A32" s="29" t="s">
        <v>48</v>
      </c>
      <c r="B32" s="130" t="s">
        <v>0</v>
      </c>
      <c r="C32" s="131"/>
      <c r="D32" s="132" t="s">
        <v>7</v>
      </c>
      <c r="E32" s="133"/>
      <c r="F32" s="133"/>
      <c r="G32" s="133"/>
      <c r="H32" s="133"/>
      <c r="I32" s="133"/>
      <c r="J32" s="132" t="s">
        <v>6</v>
      </c>
      <c r="K32" s="133"/>
      <c r="L32" s="133"/>
      <c r="M32" s="133"/>
      <c r="N32" s="133"/>
      <c r="O32" s="134"/>
      <c r="P32" s="132" t="s">
        <v>47</v>
      </c>
      <c r="Q32" s="134"/>
      <c r="R32" s="165" t="s">
        <v>3</v>
      </c>
      <c r="S32" s="165"/>
      <c r="T32" s="165"/>
      <c r="U32" s="93" t="s">
        <v>45</v>
      </c>
      <c r="V32" s="93"/>
      <c r="W32" s="93"/>
      <c r="X32" s="93"/>
      <c r="Y32" s="98" t="s">
        <v>4</v>
      </c>
      <c r="Z32" s="99"/>
      <c r="AA32" s="24"/>
      <c r="AB32" s="24"/>
      <c r="AC32" s="24"/>
      <c r="AD32" s="24"/>
      <c r="AE32" s="34"/>
      <c r="AF32" s="34"/>
    </row>
    <row r="33" spans="1:32" s="19" customFormat="1" ht="9.75" customHeight="1" thickTop="1">
      <c r="A33" s="128">
        <v>1</v>
      </c>
      <c r="B33" s="108"/>
      <c r="C33" s="109"/>
      <c r="D33" s="140"/>
      <c r="E33" s="141"/>
      <c r="F33" s="141"/>
      <c r="G33" s="141"/>
      <c r="H33" s="141"/>
      <c r="I33" s="142"/>
      <c r="J33" s="108"/>
      <c r="K33" s="113"/>
      <c r="L33" s="113"/>
      <c r="M33" s="113"/>
      <c r="N33" s="113"/>
      <c r="O33" s="109"/>
      <c r="P33" s="178"/>
      <c r="Q33" s="179"/>
      <c r="R33" s="158"/>
      <c r="S33" s="158"/>
      <c r="T33" s="158"/>
      <c r="U33" s="157"/>
      <c r="V33" s="157"/>
      <c r="W33" s="157"/>
      <c r="X33" s="157"/>
      <c r="Y33" s="106" t="str">
        <f>IF(U33,DATEDIF(U33,DATE(2019,4,1),"y")," ")</f>
        <v> </v>
      </c>
      <c r="Z33" s="107"/>
      <c r="AA33" s="24"/>
      <c r="AB33" s="24"/>
      <c r="AC33" s="24"/>
      <c r="AD33" s="24"/>
      <c r="AE33" s="34"/>
      <c r="AF33" s="34"/>
    </row>
    <row r="34" spans="1:32" s="19" customFormat="1" ht="16.5" customHeight="1">
      <c r="A34" s="128"/>
      <c r="B34" s="108"/>
      <c r="C34" s="109"/>
      <c r="D34" s="114"/>
      <c r="E34" s="115"/>
      <c r="F34" s="115"/>
      <c r="G34" s="115"/>
      <c r="H34" s="115"/>
      <c r="I34" s="116"/>
      <c r="J34" s="108"/>
      <c r="K34" s="113"/>
      <c r="L34" s="113"/>
      <c r="M34" s="113"/>
      <c r="N34" s="113"/>
      <c r="O34" s="109"/>
      <c r="P34" s="121"/>
      <c r="Q34" s="122"/>
      <c r="R34" s="95"/>
      <c r="S34" s="95"/>
      <c r="T34" s="95"/>
      <c r="U34" s="97"/>
      <c r="V34" s="97"/>
      <c r="W34" s="97"/>
      <c r="X34" s="97"/>
      <c r="Y34" s="106"/>
      <c r="Z34" s="107"/>
      <c r="AA34" s="24"/>
      <c r="AB34" s="24" t="s">
        <v>46</v>
      </c>
      <c r="AC34" s="24"/>
      <c r="AD34" s="24"/>
      <c r="AE34" s="34"/>
      <c r="AF34" s="34"/>
    </row>
    <row r="35" spans="1:31" s="19" customFormat="1" ht="9.75" customHeight="1">
      <c r="A35" s="128"/>
      <c r="B35" s="108"/>
      <c r="C35" s="109"/>
      <c r="D35" s="123"/>
      <c r="E35" s="124"/>
      <c r="F35" s="124"/>
      <c r="G35" s="124"/>
      <c r="H35" s="124"/>
      <c r="I35" s="125"/>
      <c r="J35" s="119"/>
      <c r="K35" s="126"/>
      <c r="L35" s="126"/>
      <c r="M35" s="126"/>
      <c r="N35" s="126"/>
      <c r="O35" s="120"/>
      <c r="P35" s="119"/>
      <c r="Q35" s="120"/>
      <c r="R35" s="94"/>
      <c r="S35" s="94"/>
      <c r="T35" s="94"/>
      <c r="U35" s="96"/>
      <c r="V35" s="96"/>
      <c r="W35" s="96"/>
      <c r="X35" s="96"/>
      <c r="Y35" s="104" t="str">
        <f>IF(U35,DATEDIF(U35,DATE(2019,4,1),"y")," ")</f>
        <v> </v>
      </c>
      <c r="Z35" s="105"/>
      <c r="AA35" s="24"/>
      <c r="AB35" s="24"/>
      <c r="AC35" s="24"/>
      <c r="AD35" s="24"/>
      <c r="AE35" s="34"/>
    </row>
    <row r="36" spans="1:31" s="19" customFormat="1" ht="16.5" customHeight="1">
      <c r="A36" s="118"/>
      <c r="B36" s="108"/>
      <c r="C36" s="109"/>
      <c r="D36" s="108"/>
      <c r="E36" s="113"/>
      <c r="F36" s="113"/>
      <c r="G36" s="113"/>
      <c r="H36" s="113"/>
      <c r="I36" s="109"/>
      <c r="J36" s="108"/>
      <c r="K36" s="113"/>
      <c r="L36" s="113"/>
      <c r="M36" s="113"/>
      <c r="N36" s="113"/>
      <c r="O36" s="109"/>
      <c r="P36" s="121"/>
      <c r="Q36" s="122"/>
      <c r="R36" s="95"/>
      <c r="S36" s="95"/>
      <c r="T36" s="95"/>
      <c r="U36" s="97"/>
      <c r="V36" s="97"/>
      <c r="W36" s="97"/>
      <c r="X36" s="97"/>
      <c r="Y36" s="106"/>
      <c r="Z36" s="107"/>
      <c r="AA36" s="24"/>
      <c r="AB36" s="31" t="s">
        <v>9</v>
      </c>
      <c r="AC36" s="24"/>
      <c r="AD36" s="24"/>
      <c r="AE36" s="34"/>
    </row>
    <row r="37" spans="1:31" s="19" customFormat="1" ht="9.75" customHeight="1">
      <c r="A37" s="117">
        <v>2</v>
      </c>
      <c r="B37" s="119"/>
      <c r="C37" s="120"/>
      <c r="D37" s="123"/>
      <c r="E37" s="124"/>
      <c r="F37" s="124"/>
      <c r="G37" s="124"/>
      <c r="H37" s="124"/>
      <c r="I37" s="125"/>
      <c r="J37" s="119"/>
      <c r="K37" s="126"/>
      <c r="L37" s="126"/>
      <c r="M37" s="126"/>
      <c r="N37" s="126"/>
      <c r="O37" s="120"/>
      <c r="P37" s="119"/>
      <c r="Q37" s="120"/>
      <c r="R37" s="94"/>
      <c r="S37" s="94"/>
      <c r="T37" s="94"/>
      <c r="U37" s="96"/>
      <c r="V37" s="96"/>
      <c r="W37" s="96"/>
      <c r="X37" s="96"/>
      <c r="Y37" s="104" t="str">
        <f>IF(U37,DATEDIF(U37,DATE(2019,4,1),"y")," ")</f>
        <v> </v>
      </c>
      <c r="Z37" s="105"/>
      <c r="AA37" s="24"/>
      <c r="AB37" s="24"/>
      <c r="AC37" s="24"/>
      <c r="AD37" s="24"/>
      <c r="AE37" s="34"/>
    </row>
    <row r="38" spans="1:31" s="19" customFormat="1" ht="16.5" customHeight="1">
      <c r="A38" s="128"/>
      <c r="B38" s="108"/>
      <c r="C38" s="109"/>
      <c r="D38" s="108"/>
      <c r="E38" s="113"/>
      <c r="F38" s="113"/>
      <c r="G38" s="113"/>
      <c r="H38" s="113"/>
      <c r="I38" s="109"/>
      <c r="J38" s="108"/>
      <c r="K38" s="113"/>
      <c r="L38" s="113"/>
      <c r="M38" s="113"/>
      <c r="N38" s="113"/>
      <c r="O38" s="109"/>
      <c r="P38" s="121"/>
      <c r="Q38" s="122"/>
      <c r="R38" s="95"/>
      <c r="S38" s="95"/>
      <c r="T38" s="95"/>
      <c r="U38" s="97"/>
      <c r="V38" s="97"/>
      <c r="W38" s="97"/>
      <c r="X38" s="97"/>
      <c r="Y38" s="106"/>
      <c r="Z38" s="107"/>
      <c r="AA38" s="24"/>
      <c r="AB38" s="24"/>
      <c r="AC38" s="24"/>
      <c r="AD38" s="24"/>
      <c r="AE38" s="34"/>
    </row>
    <row r="39" spans="1:31" s="19" customFormat="1" ht="9.75" customHeight="1">
      <c r="A39" s="128"/>
      <c r="B39" s="108"/>
      <c r="C39" s="109"/>
      <c r="D39" s="123"/>
      <c r="E39" s="124"/>
      <c r="F39" s="124"/>
      <c r="G39" s="124"/>
      <c r="H39" s="124"/>
      <c r="I39" s="125"/>
      <c r="J39" s="119"/>
      <c r="K39" s="126"/>
      <c r="L39" s="126"/>
      <c r="M39" s="126"/>
      <c r="N39" s="126"/>
      <c r="O39" s="120"/>
      <c r="P39" s="119"/>
      <c r="Q39" s="120"/>
      <c r="R39" s="94"/>
      <c r="S39" s="94"/>
      <c r="T39" s="94"/>
      <c r="U39" s="96"/>
      <c r="V39" s="96"/>
      <c r="W39" s="96"/>
      <c r="X39" s="96"/>
      <c r="Y39" s="104" t="str">
        <f>IF(U39,DATEDIF(U39,DATE(2019,4,1),"y")," ")</f>
        <v> </v>
      </c>
      <c r="Z39" s="105"/>
      <c r="AA39" s="24"/>
      <c r="AB39" s="24"/>
      <c r="AC39" s="24"/>
      <c r="AD39" s="24"/>
      <c r="AE39" s="34"/>
    </row>
    <row r="40" spans="1:31" s="19" customFormat="1" ht="16.5" customHeight="1">
      <c r="A40" s="118"/>
      <c r="B40" s="121"/>
      <c r="C40" s="122"/>
      <c r="D40" s="108"/>
      <c r="E40" s="113"/>
      <c r="F40" s="113"/>
      <c r="G40" s="113"/>
      <c r="H40" s="113"/>
      <c r="I40" s="109"/>
      <c r="J40" s="108"/>
      <c r="K40" s="113"/>
      <c r="L40" s="113"/>
      <c r="M40" s="113"/>
      <c r="N40" s="113"/>
      <c r="O40" s="109"/>
      <c r="P40" s="121"/>
      <c r="Q40" s="122"/>
      <c r="R40" s="95"/>
      <c r="S40" s="95"/>
      <c r="T40" s="95"/>
      <c r="U40" s="97"/>
      <c r="V40" s="97"/>
      <c r="W40" s="97"/>
      <c r="X40" s="97"/>
      <c r="Y40" s="106"/>
      <c r="Z40" s="107"/>
      <c r="AA40" s="24"/>
      <c r="AB40" s="24"/>
      <c r="AC40" s="24"/>
      <c r="AD40" s="24"/>
      <c r="AE40" s="34"/>
    </row>
    <row r="41" spans="1:31" s="19" customFormat="1" ht="9.75" customHeight="1">
      <c r="A41" s="117">
        <v>3</v>
      </c>
      <c r="B41" s="119"/>
      <c r="C41" s="120"/>
      <c r="D41" s="123"/>
      <c r="E41" s="124"/>
      <c r="F41" s="124"/>
      <c r="G41" s="124"/>
      <c r="H41" s="124"/>
      <c r="I41" s="125"/>
      <c r="J41" s="119"/>
      <c r="K41" s="126"/>
      <c r="L41" s="126"/>
      <c r="M41" s="126"/>
      <c r="N41" s="126"/>
      <c r="O41" s="120"/>
      <c r="P41" s="119"/>
      <c r="Q41" s="120"/>
      <c r="R41" s="94"/>
      <c r="S41" s="94"/>
      <c r="T41" s="94"/>
      <c r="U41" s="96"/>
      <c r="V41" s="96"/>
      <c r="W41" s="96"/>
      <c r="X41" s="96"/>
      <c r="Y41" s="104" t="str">
        <f>IF(U41,DATEDIF(U41,DATE(2019,4,1),"y")," ")</f>
        <v> </v>
      </c>
      <c r="Z41" s="105"/>
      <c r="AA41" s="24"/>
      <c r="AB41" s="24"/>
      <c r="AC41" s="24"/>
      <c r="AD41" s="24"/>
      <c r="AE41" s="34"/>
    </row>
    <row r="42" spans="1:31" s="19" customFormat="1" ht="16.5" customHeight="1">
      <c r="A42" s="128"/>
      <c r="B42" s="108"/>
      <c r="C42" s="109"/>
      <c r="D42" s="108"/>
      <c r="E42" s="113"/>
      <c r="F42" s="113"/>
      <c r="G42" s="113"/>
      <c r="H42" s="113"/>
      <c r="I42" s="109"/>
      <c r="J42" s="108"/>
      <c r="K42" s="113"/>
      <c r="L42" s="113"/>
      <c r="M42" s="113"/>
      <c r="N42" s="113"/>
      <c r="O42" s="109"/>
      <c r="P42" s="121"/>
      <c r="Q42" s="122"/>
      <c r="R42" s="95"/>
      <c r="S42" s="95"/>
      <c r="T42" s="95"/>
      <c r="U42" s="97"/>
      <c r="V42" s="97"/>
      <c r="W42" s="97"/>
      <c r="X42" s="97"/>
      <c r="Y42" s="106"/>
      <c r="Z42" s="107"/>
      <c r="AA42" s="24"/>
      <c r="AB42" s="24"/>
      <c r="AC42" s="24"/>
      <c r="AD42" s="24"/>
      <c r="AE42" s="34"/>
    </row>
    <row r="43" spans="1:32" s="19" customFormat="1" ht="9.75" customHeight="1">
      <c r="A43" s="128"/>
      <c r="B43" s="108"/>
      <c r="C43" s="109"/>
      <c r="D43" s="123"/>
      <c r="E43" s="124"/>
      <c r="F43" s="124"/>
      <c r="G43" s="124"/>
      <c r="H43" s="124"/>
      <c r="I43" s="125"/>
      <c r="J43" s="119"/>
      <c r="K43" s="126"/>
      <c r="L43" s="126"/>
      <c r="M43" s="126"/>
      <c r="N43" s="126"/>
      <c r="O43" s="120"/>
      <c r="P43" s="119"/>
      <c r="Q43" s="120"/>
      <c r="R43" s="94"/>
      <c r="S43" s="94"/>
      <c r="T43" s="94"/>
      <c r="U43" s="96"/>
      <c r="V43" s="96"/>
      <c r="W43" s="96"/>
      <c r="X43" s="96"/>
      <c r="Y43" s="104" t="str">
        <f>IF(U43,DATEDIF(U43,DATE(2019,4,1),"y")," ")</f>
        <v> </v>
      </c>
      <c r="Z43" s="105"/>
      <c r="AA43" s="24"/>
      <c r="AB43" s="24"/>
      <c r="AC43" s="24"/>
      <c r="AD43" s="24"/>
      <c r="AE43" s="34"/>
      <c r="AF43" s="34"/>
    </row>
    <row r="44" spans="1:30" s="19" customFormat="1" ht="16.5" customHeight="1">
      <c r="A44" s="118"/>
      <c r="B44" s="121"/>
      <c r="C44" s="122"/>
      <c r="D44" s="108"/>
      <c r="E44" s="113"/>
      <c r="F44" s="113"/>
      <c r="G44" s="113"/>
      <c r="H44" s="113"/>
      <c r="I44" s="109"/>
      <c r="J44" s="108"/>
      <c r="K44" s="113"/>
      <c r="L44" s="113"/>
      <c r="M44" s="113"/>
      <c r="N44" s="113"/>
      <c r="O44" s="109"/>
      <c r="P44" s="121"/>
      <c r="Q44" s="122"/>
      <c r="R44" s="95"/>
      <c r="S44" s="95"/>
      <c r="T44" s="95"/>
      <c r="U44" s="97"/>
      <c r="V44" s="97"/>
      <c r="W44" s="97"/>
      <c r="X44" s="97"/>
      <c r="Y44" s="106"/>
      <c r="Z44" s="107"/>
      <c r="AA44" s="24"/>
      <c r="AB44" s="24"/>
      <c r="AC44" s="24"/>
      <c r="AD44" s="24"/>
    </row>
    <row r="45" spans="1:30" s="19" customFormat="1" ht="9.75" customHeight="1">
      <c r="A45" s="128">
        <v>4</v>
      </c>
      <c r="B45" s="108"/>
      <c r="C45" s="109"/>
      <c r="D45" s="123"/>
      <c r="E45" s="124"/>
      <c r="F45" s="124"/>
      <c r="G45" s="124"/>
      <c r="H45" s="124"/>
      <c r="I45" s="125"/>
      <c r="J45" s="119"/>
      <c r="K45" s="126"/>
      <c r="L45" s="126"/>
      <c r="M45" s="126"/>
      <c r="N45" s="126"/>
      <c r="O45" s="120"/>
      <c r="P45" s="119"/>
      <c r="Q45" s="120"/>
      <c r="R45" s="94"/>
      <c r="S45" s="94"/>
      <c r="T45" s="94"/>
      <c r="U45" s="96"/>
      <c r="V45" s="96"/>
      <c r="W45" s="96"/>
      <c r="X45" s="96"/>
      <c r="Y45" s="104" t="str">
        <f>IF(U45,DATEDIF(U45,DATE(2019,4,1),"y")," ")</f>
        <v> </v>
      </c>
      <c r="Z45" s="105"/>
      <c r="AA45" s="24"/>
      <c r="AB45" s="24"/>
      <c r="AC45" s="24"/>
      <c r="AD45" s="24"/>
    </row>
    <row r="46" spans="1:30" s="19" customFormat="1" ht="16.5" customHeight="1">
      <c r="A46" s="128"/>
      <c r="B46" s="108"/>
      <c r="C46" s="109"/>
      <c r="D46" s="121"/>
      <c r="E46" s="127"/>
      <c r="F46" s="127"/>
      <c r="G46" s="127"/>
      <c r="H46" s="127"/>
      <c r="I46" s="122"/>
      <c r="J46" s="121"/>
      <c r="K46" s="127"/>
      <c r="L46" s="127"/>
      <c r="M46" s="127"/>
      <c r="N46" s="127"/>
      <c r="O46" s="122"/>
      <c r="P46" s="121"/>
      <c r="Q46" s="122"/>
      <c r="R46" s="95"/>
      <c r="S46" s="95"/>
      <c r="T46" s="95"/>
      <c r="U46" s="97"/>
      <c r="V46" s="97"/>
      <c r="W46" s="97"/>
      <c r="X46" s="97"/>
      <c r="Y46" s="106"/>
      <c r="Z46" s="107"/>
      <c r="AA46" s="24"/>
      <c r="AB46" s="24"/>
      <c r="AC46" s="24"/>
      <c r="AD46" s="24"/>
    </row>
    <row r="47" spans="1:30" s="19" customFormat="1" ht="9.75" customHeight="1">
      <c r="A47" s="128"/>
      <c r="B47" s="108"/>
      <c r="C47" s="109"/>
      <c r="D47" s="140"/>
      <c r="E47" s="141"/>
      <c r="F47" s="141"/>
      <c r="G47" s="141"/>
      <c r="H47" s="141"/>
      <c r="I47" s="142"/>
      <c r="J47" s="108"/>
      <c r="K47" s="113"/>
      <c r="L47" s="113"/>
      <c r="M47" s="113"/>
      <c r="N47" s="113"/>
      <c r="O47" s="109"/>
      <c r="P47" s="119"/>
      <c r="Q47" s="120"/>
      <c r="R47" s="94"/>
      <c r="S47" s="94"/>
      <c r="T47" s="94"/>
      <c r="U47" s="96"/>
      <c r="V47" s="96"/>
      <c r="W47" s="96"/>
      <c r="X47" s="96"/>
      <c r="Y47" s="104" t="str">
        <f>IF(U47,DATEDIF(U47,DATE(2019,4,1),"y")," ")</f>
        <v> </v>
      </c>
      <c r="Z47" s="105"/>
      <c r="AA47" s="24"/>
      <c r="AB47" s="24"/>
      <c r="AC47" s="24"/>
      <c r="AD47" s="24"/>
    </row>
    <row r="48" spans="1:30" s="19" customFormat="1" ht="16.5" customHeight="1" thickBot="1">
      <c r="A48" s="129"/>
      <c r="B48" s="138"/>
      <c r="C48" s="139"/>
      <c r="D48" s="148"/>
      <c r="E48" s="149"/>
      <c r="F48" s="149"/>
      <c r="G48" s="149"/>
      <c r="H48" s="149"/>
      <c r="I48" s="150"/>
      <c r="J48" s="138"/>
      <c r="K48" s="143"/>
      <c r="L48" s="143"/>
      <c r="M48" s="143"/>
      <c r="N48" s="143"/>
      <c r="O48" s="139"/>
      <c r="P48" s="138"/>
      <c r="Q48" s="139"/>
      <c r="R48" s="183"/>
      <c r="S48" s="183"/>
      <c r="T48" s="183"/>
      <c r="U48" s="184"/>
      <c r="V48" s="184"/>
      <c r="W48" s="184"/>
      <c r="X48" s="184"/>
      <c r="Y48" s="180"/>
      <c r="Z48" s="181"/>
      <c r="AA48" s="24"/>
      <c r="AB48" s="31"/>
      <c r="AC48" s="24"/>
      <c r="AD48" s="24"/>
    </row>
    <row r="49" spans="1:30" s="19" customFormat="1" ht="9.75" customHeight="1" thickBot="1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1"/>
      <c r="AB49" s="24"/>
      <c r="AC49" s="24"/>
      <c r="AD49" s="24"/>
    </row>
    <row r="50" spans="1:30" s="19" customFormat="1" ht="9.75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1"/>
      <c r="AB50" s="24"/>
      <c r="AC50" s="24"/>
      <c r="AD50" s="24"/>
    </row>
    <row r="51" spans="1:30" s="19" customFormat="1" ht="19.5" customHeight="1">
      <c r="A51" s="185" t="s">
        <v>8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39"/>
      <c r="AC51" s="39"/>
      <c r="AD51" s="39"/>
    </row>
    <row r="52" spans="1:30" s="19" customFormat="1" ht="19.5" customHeight="1">
      <c r="A52" s="39"/>
      <c r="B52" s="186"/>
      <c r="C52" s="186"/>
      <c r="D52" s="186"/>
      <c r="E52" s="186"/>
      <c r="F52" s="186"/>
      <c r="G52" s="186"/>
      <c r="H52" s="186"/>
      <c r="I52" s="186"/>
      <c r="J52" s="186"/>
      <c r="K52" s="40" t="s">
        <v>5</v>
      </c>
      <c r="L52" s="40"/>
      <c r="M52" s="22"/>
      <c r="N52" s="22"/>
      <c r="O52" s="22"/>
      <c r="X52" s="22"/>
      <c r="Y52" s="22"/>
      <c r="Z52" s="22"/>
      <c r="AA52" s="39"/>
      <c r="AB52" s="39"/>
      <c r="AC52" s="39"/>
      <c r="AD52" s="39"/>
    </row>
    <row r="53" spans="1:30" s="19" customFormat="1" ht="19.5" customHeight="1">
      <c r="A53" s="39"/>
      <c r="B53" s="40"/>
      <c r="C53" s="40"/>
      <c r="D53" s="40"/>
      <c r="E53" s="40"/>
      <c r="F53" s="40"/>
      <c r="G53" s="40"/>
      <c r="H53" s="40"/>
      <c r="I53" s="41"/>
      <c r="J53" s="41"/>
      <c r="K53" s="40"/>
      <c r="L53" s="40"/>
      <c r="M53" s="22"/>
      <c r="N53" s="22"/>
      <c r="P53" s="22" t="s">
        <v>115</v>
      </c>
      <c r="Q53" s="187"/>
      <c r="R53" s="187"/>
      <c r="S53" s="187"/>
      <c r="T53" s="187"/>
      <c r="U53" s="187"/>
      <c r="V53" s="187"/>
      <c r="W53" s="187"/>
      <c r="X53" s="22"/>
      <c r="Y53" s="22"/>
      <c r="Z53" s="22"/>
      <c r="AA53" s="39"/>
      <c r="AB53" s="39"/>
      <c r="AC53" s="39"/>
      <c r="AD53" s="39"/>
    </row>
    <row r="54" spans="1:30" s="19" customFormat="1" ht="19.5" customHeight="1">
      <c r="A54" s="31"/>
      <c r="B54" s="24" t="s">
        <v>131</v>
      </c>
      <c r="C54" s="22"/>
      <c r="D54" s="24"/>
      <c r="E54" s="24"/>
      <c r="F54" s="24"/>
      <c r="G54" s="24"/>
      <c r="H54" s="24"/>
      <c r="I54" s="22"/>
      <c r="J54" s="22"/>
      <c r="K54" s="22"/>
      <c r="L54" s="22"/>
      <c r="M54" s="22"/>
      <c r="N54" s="22"/>
      <c r="O54" s="42"/>
      <c r="P54" s="22"/>
      <c r="Q54" s="22"/>
      <c r="R54" s="22"/>
      <c r="S54" s="22"/>
      <c r="T54" s="22"/>
      <c r="U54" s="22"/>
      <c r="V54" s="22"/>
      <c r="W54" s="24"/>
      <c r="X54" s="24"/>
      <c r="Y54" s="23"/>
      <c r="Z54" s="39"/>
      <c r="AA54" s="39"/>
      <c r="AB54" s="39"/>
      <c r="AC54" s="39"/>
      <c r="AD54" s="39"/>
    </row>
    <row r="55" spans="1:30" s="19" customFormat="1" ht="19.5" customHeight="1">
      <c r="A55" s="31"/>
      <c r="B55" s="24"/>
      <c r="C55" s="24"/>
      <c r="D55" s="24"/>
      <c r="E55" s="24"/>
      <c r="F55" s="24"/>
      <c r="G55" s="188" t="s">
        <v>132</v>
      </c>
      <c r="H55" s="188"/>
      <c r="I55" s="188"/>
      <c r="J55" s="188"/>
      <c r="K55" s="188"/>
      <c r="L55" s="188"/>
      <c r="M55" s="39"/>
      <c r="N55" s="24" t="s">
        <v>52</v>
      </c>
      <c r="O55" s="39"/>
      <c r="P55" s="39"/>
      <c r="Q55" s="39"/>
      <c r="R55" s="31"/>
      <c r="S55" s="31"/>
      <c r="T55" s="31"/>
      <c r="U55" s="31"/>
      <c r="V55" s="31"/>
      <c r="W55" s="31"/>
      <c r="X55" s="31"/>
      <c r="Y55" s="31"/>
      <c r="Z55" s="31"/>
      <c r="AA55" s="43"/>
      <c r="AB55" s="43"/>
      <c r="AC55" s="43"/>
      <c r="AD55" s="43"/>
    </row>
    <row r="56" spans="1:30" s="19" customFormat="1" ht="19.5" customHeight="1">
      <c r="A56" s="44"/>
      <c r="B56" s="3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ht="19.5" customHeight="1"/>
    <row r="58" ht="19.5" customHeight="1"/>
    <row r="59" ht="19.5" customHeight="1"/>
  </sheetData>
  <sheetProtection sheet="1" formatCells="0"/>
  <mergeCells count="190">
    <mergeCell ref="R41:T42"/>
    <mergeCell ref="U41:X42"/>
    <mergeCell ref="R43:T44"/>
    <mergeCell ref="U43:X44"/>
    <mergeCell ref="P45:Q46"/>
    <mergeCell ref="R45:T46"/>
    <mergeCell ref="U45:X46"/>
    <mergeCell ref="A51:AA51"/>
    <mergeCell ref="B52:J52"/>
    <mergeCell ref="Q53:W53"/>
    <mergeCell ref="G55:L55"/>
    <mergeCell ref="P29:Q30"/>
    <mergeCell ref="R29:T30"/>
    <mergeCell ref="U29:X30"/>
    <mergeCell ref="R37:T38"/>
    <mergeCell ref="U37:X38"/>
    <mergeCell ref="P39:Q40"/>
    <mergeCell ref="Y45:Z46"/>
    <mergeCell ref="D46:I46"/>
    <mergeCell ref="D47:I47"/>
    <mergeCell ref="J47:O48"/>
    <mergeCell ref="Y47:Z48"/>
    <mergeCell ref="D48:I48"/>
    <mergeCell ref="P47:Q48"/>
    <mergeCell ref="R47:T48"/>
    <mergeCell ref="U47:X48"/>
    <mergeCell ref="A45:A48"/>
    <mergeCell ref="B45:C48"/>
    <mergeCell ref="D45:I45"/>
    <mergeCell ref="J45:O46"/>
    <mergeCell ref="P32:Q32"/>
    <mergeCell ref="R32:T32"/>
    <mergeCell ref="A41:A44"/>
    <mergeCell ref="B41:C44"/>
    <mergeCell ref="D39:I39"/>
    <mergeCell ref="J39:O40"/>
    <mergeCell ref="Y41:Z42"/>
    <mergeCell ref="D42:I42"/>
    <mergeCell ref="D43:I43"/>
    <mergeCell ref="J43:O44"/>
    <mergeCell ref="Y43:Z44"/>
    <mergeCell ref="D44:I44"/>
    <mergeCell ref="P43:Q44"/>
    <mergeCell ref="D41:I41"/>
    <mergeCell ref="J41:O42"/>
    <mergeCell ref="P41:Q42"/>
    <mergeCell ref="A1:Z1"/>
    <mergeCell ref="P4:Q4"/>
    <mergeCell ref="R4:T4"/>
    <mergeCell ref="U4:X4"/>
    <mergeCell ref="P5:Q6"/>
    <mergeCell ref="Y37:Z38"/>
    <mergeCell ref="D38:I38"/>
    <mergeCell ref="P7:Q8"/>
    <mergeCell ref="P9:Q10"/>
    <mergeCell ref="P11:Q12"/>
    <mergeCell ref="Y39:Z40"/>
    <mergeCell ref="D40:I40"/>
    <mergeCell ref="P37:Q38"/>
    <mergeCell ref="A37:A40"/>
    <mergeCell ref="B37:C40"/>
    <mergeCell ref="D37:I37"/>
    <mergeCell ref="J37:O38"/>
    <mergeCell ref="R39:T40"/>
    <mergeCell ref="U39:X40"/>
    <mergeCell ref="Y33:Z34"/>
    <mergeCell ref="D34:I34"/>
    <mergeCell ref="D35:I35"/>
    <mergeCell ref="J35:O36"/>
    <mergeCell ref="Y35:Z36"/>
    <mergeCell ref="D36:I36"/>
    <mergeCell ref="P33:Q34"/>
    <mergeCell ref="P35:Q36"/>
    <mergeCell ref="R35:T36"/>
    <mergeCell ref="U35:X36"/>
    <mergeCell ref="B32:C32"/>
    <mergeCell ref="D32:I32"/>
    <mergeCell ref="J32:O32"/>
    <mergeCell ref="Y32:Z32"/>
    <mergeCell ref="A33:A36"/>
    <mergeCell ref="B33:C36"/>
    <mergeCell ref="D33:I33"/>
    <mergeCell ref="J33:O34"/>
    <mergeCell ref="R33:T34"/>
    <mergeCell ref="U33:X34"/>
    <mergeCell ref="Y29:Z30"/>
    <mergeCell ref="D30:I30"/>
    <mergeCell ref="A27:A30"/>
    <mergeCell ref="B27:C30"/>
    <mergeCell ref="D27:I27"/>
    <mergeCell ref="J27:O28"/>
    <mergeCell ref="Y27:Z28"/>
    <mergeCell ref="P27:Q28"/>
    <mergeCell ref="D28:I28"/>
    <mergeCell ref="D29:I29"/>
    <mergeCell ref="J29:O30"/>
    <mergeCell ref="J25:O26"/>
    <mergeCell ref="P15:Q16"/>
    <mergeCell ref="D20:I20"/>
    <mergeCell ref="D24:I24"/>
    <mergeCell ref="Y23:Z24"/>
    <mergeCell ref="Y19:Z20"/>
    <mergeCell ref="Y15:Z16"/>
    <mergeCell ref="Y7:Z8"/>
    <mergeCell ref="Y5:Z6"/>
    <mergeCell ref="P23:Q24"/>
    <mergeCell ref="R23:T24"/>
    <mergeCell ref="U23:X24"/>
    <mergeCell ref="R5:T6"/>
    <mergeCell ref="R11:T12"/>
    <mergeCell ref="U5:X6"/>
    <mergeCell ref="U7:X8"/>
    <mergeCell ref="U9:X10"/>
    <mergeCell ref="P14:Q14"/>
    <mergeCell ref="R14:T14"/>
    <mergeCell ref="U14:X14"/>
    <mergeCell ref="R7:T8"/>
    <mergeCell ref="R9:T10"/>
    <mergeCell ref="D17:I17"/>
    <mergeCell ref="J17:O18"/>
    <mergeCell ref="P21:Q22"/>
    <mergeCell ref="J21:O22"/>
    <mergeCell ref="P19:Q20"/>
    <mergeCell ref="R19:T20"/>
    <mergeCell ref="A23:A26"/>
    <mergeCell ref="B23:C26"/>
    <mergeCell ref="D23:I23"/>
    <mergeCell ref="J23:O24"/>
    <mergeCell ref="D25:I25"/>
    <mergeCell ref="U21:X22"/>
    <mergeCell ref="D26:I26"/>
    <mergeCell ref="P25:Q26"/>
    <mergeCell ref="R25:T26"/>
    <mergeCell ref="U25:X26"/>
    <mergeCell ref="B14:C14"/>
    <mergeCell ref="D14:I14"/>
    <mergeCell ref="J14:O14"/>
    <mergeCell ref="Y14:Z14"/>
    <mergeCell ref="A19:A22"/>
    <mergeCell ref="B19:C22"/>
    <mergeCell ref="D19:I19"/>
    <mergeCell ref="J19:O20"/>
    <mergeCell ref="D22:I22"/>
    <mergeCell ref="D21:I21"/>
    <mergeCell ref="A15:A18"/>
    <mergeCell ref="B15:C18"/>
    <mergeCell ref="D15:I15"/>
    <mergeCell ref="J15:O16"/>
    <mergeCell ref="U15:X16"/>
    <mergeCell ref="D16:I16"/>
    <mergeCell ref="P17:Q18"/>
    <mergeCell ref="R15:T16"/>
    <mergeCell ref="R17:T18"/>
    <mergeCell ref="D18:I18"/>
    <mergeCell ref="B11:C12"/>
    <mergeCell ref="D11:I11"/>
    <mergeCell ref="J11:O12"/>
    <mergeCell ref="Y11:Z12"/>
    <mergeCell ref="D12:I12"/>
    <mergeCell ref="U11:X12"/>
    <mergeCell ref="B4:C4"/>
    <mergeCell ref="D4:I4"/>
    <mergeCell ref="J4:O4"/>
    <mergeCell ref="D8:I8"/>
    <mergeCell ref="A9:A10"/>
    <mergeCell ref="B9:C10"/>
    <mergeCell ref="D9:I9"/>
    <mergeCell ref="J9:O10"/>
    <mergeCell ref="D10:I10"/>
    <mergeCell ref="A5:A6"/>
    <mergeCell ref="B5:C6"/>
    <mergeCell ref="D5:I5"/>
    <mergeCell ref="J5:O6"/>
    <mergeCell ref="U17:X18"/>
    <mergeCell ref="D6:I6"/>
    <mergeCell ref="A7:A8"/>
    <mergeCell ref="B7:C8"/>
    <mergeCell ref="D7:I7"/>
    <mergeCell ref="J7:O8"/>
    <mergeCell ref="A11:A12"/>
    <mergeCell ref="U32:X32"/>
    <mergeCell ref="R27:T28"/>
    <mergeCell ref="U27:X28"/>
    <mergeCell ref="Y4:Z4"/>
    <mergeCell ref="Y9:Z10"/>
    <mergeCell ref="Y17:Z18"/>
    <mergeCell ref="R21:T22"/>
    <mergeCell ref="Y25:Z26"/>
    <mergeCell ref="Y21:Z22"/>
    <mergeCell ref="U19:X20"/>
  </mergeCells>
  <conditionalFormatting sqref="R5 U5 Y5:Z6 B6:O6 B5:P5">
    <cfRule type="expression" priority="39" dxfId="33" stopIfTrue="1">
      <formula>'2019申込書（シニア）'!#REF!="女"</formula>
    </cfRule>
  </conditionalFormatting>
  <conditionalFormatting sqref="R7 U7 Y7:Z8 B8:O8 B7:P7">
    <cfRule type="expression" priority="41" dxfId="33" stopIfTrue="1">
      <formula>'2019申込書（シニア）'!#REF!="女"</formula>
    </cfRule>
  </conditionalFormatting>
  <conditionalFormatting sqref="U9 Y9:Z10 B9:O10">
    <cfRule type="expression" priority="43" dxfId="33" stopIfTrue="1">
      <formula>'2019申込書（シニア）'!#REF!="女"</formula>
    </cfRule>
  </conditionalFormatting>
  <conditionalFormatting sqref="R11 U11 Y11:Z12 B12:O12 B11:P11">
    <cfRule type="expression" priority="45" dxfId="33" stopIfTrue="1">
      <formula>'2019申込書（シニア）'!#REF!="女"</formula>
    </cfRule>
  </conditionalFormatting>
  <conditionalFormatting sqref="R15 R17 U15 U17 Y15:Z18 B18:O18 B15:P15 B16:O16 B17:P17">
    <cfRule type="expression" priority="47" dxfId="33" stopIfTrue="1">
      <formula>'2019申込書（シニア）'!#REF!="女"</formula>
    </cfRule>
  </conditionalFormatting>
  <conditionalFormatting sqref="B19:O22">
    <cfRule type="expression" priority="49" dxfId="33" stopIfTrue="1">
      <formula>'2019申込書（シニア）'!#REF!="女"</formula>
    </cfRule>
  </conditionalFormatting>
  <conditionalFormatting sqref="B23:O26">
    <cfRule type="expression" priority="51" dxfId="33" stopIfTrue="1">
      <formula>'2019申込書（シニア）'!#REF!="女"</formula>
    </cfRule>
  </conditionalFormatting>
  <conditionalFormatting sqref="R29 U29 Y29:Z30 B30:O30 B27:O28 B29:P29">
    <cfRule type="expression" priority="53" dxfId="33" stopIfTrue="1">
      <formula>'2019申込書（シニア）'!#REF!="女"</formula>
    </cfRule>
  </conditionalFormatting>
  <conditionalFormatting sqref="D35:O36">
    <cfRule type="expression" priority="55" dxfId="33" stopIfTrue="1">
      <formula>'2019申込書（シニア）'!#REF!="女"</formula>
    </cfRule>
  </conditionalFormatting>
  <conditionalFormatting sqref="D37:O38">
    <cfRule type="expression" priority="57" dxfId="33" stopIfTrue="1">
      <formula>'2019申込書（シニア）'!#REF!="女"</formula>
    </cfRule>
  </conditionalFormatting>
  <conditionalFormatting sqref="D33:O34">
    <cfRule type="expression" priority="59" dxfId="33" stopIfTrue="1">
      <formula>'2019申込書（シニア）'!#REF!="女"</formula>
    </cfRule>
  </conditionalFormatting>
  <conditionalFormatting sqref="D39:O40">
    <cfRule type="expression" priority="61" dxfId="33" stopIfTrue="1">
      <formula>'2019申込書（シニア）'!#REF!="女"</formula>
    </cfRule>
  </conditionalFormatting>
  <conditionalFormatting sqref="D41:O42">
    <cfRule type="expression" priority="63" dxfId="33" stopIfTrue="1">
      <formula>'2019申込書（シニア）'!#REF!="女"</formula>
    </cfRule>
  </conditionalFormatting>
  <conditionalFormatting sqref="D43:O44">
    <cfRule type="expression" priority="65" dxfId="33" stopIfTrue="1">
      <formula>'2019申込書（シニア）'!#REF!="女"</formula>
    </cfRule>
  </conditionalFormatting>
  <conditionalFormatting sqref="D45:O46">
    <cfRule type="expression" priority="67" dxfId="33" stopIfTrue="1">
      <formula>'2019申込書（シニア）'!#REF!="女"</formula>
    </cfRule>
  </conditionalFormatting>
  <conditionalFormatting sqref="D47:O48">
    <cfRule type="expression" priority="69" dxfId="33" stopIfTrue="1">
      <formula>'2019申込書（シニア）'!#REF!="女"</formula>
    </cfRule>
  </conditionalFormatting>
  <conditionalFormatting sqref="P41 R41 U41 Y41:Z42">
    <cfRule type="expression" priority="3" dxfId="33" stopIfTrue="1">
      <formula>'2019申込書（シニア）'!#REF!="女"</formula>
    </cfRule>
  </conditionalFormatting>
  <conditionalFormatting sqref="P9">
    <cfRule type="expression" priority="15" dxfId="33" stopIfTrue="1">
      <formula>'2019申込書（シニア）'!#REF!="女"</formula>
    </cfRule>
  </conditionalFormatting>
  <conditionalFormatting sqref="R9">
    <cfRule type="expression" priority="14" dxfId="33" stopIfTrue="1">
      <formula>'2019申込書（シニア）'!#REF!="女"</formula>
    </cfRule>
  </conditionalFormatting>
  <conditionalFormatting sqref="P33 P35 R33 R35 U33 U35 Y33:Z36">
    <cfRule type="expression" priority="6" dxfId="33" stopIfTrue="1">
      <formula>'2019申込書（シニア）'!#REF!="女"</formula>
    </cfRule>
  </conditionalFormatting>
  <conditionalFormatting sqref="P19 R19 U19 Y19:Z20">
    <cfRule type="expression" priority="12" dxfId="33" stopIfTrue="1">
      <formula>'2019申込書（シニア）'!#REF!="女"</formula>
    </cfRule>
  </conditionalFormatting>
  <conditionalFormatting sqref="P21 R21 U21 Y21:Z22">
    <cfRule type="expression" priority="11" dxfId="33" stopIfTrue="1">
      <formula>'2019申込書（シニア）'!#REF!="女"</formula>
    </cfRule>
  </conditionalFormatting>
  <conditionalFormatting sqref="P23 R23 U23 Y23:Z24">
    <cfRule type="expression" priority="10" dxfId="33" stopIfTrue="1">
      <formula>'2019申込書（シニア）'!#REF!="女"</formula>
    </cfRule>
  </conditionalFormatting>
  <conditionalFormatting sqref="P25 R25 U25 Y25:Z26">
    <cfRule type="expression" priority="9" dxfId="33" stopIfTrue="1">
      <formula>'2019申込書（シニア）'!#REF!="女"</formula>
    </cfRule>
  </conditionalFormatting>
  <conditionalFormatting sqref="P27 R27 U27 Y27:Z28">
    <cfRule type="expression" priority="8" dxfId="33" stopIfTrue="1">
      <formula>'2019申込書（シニア）'!#REF!="女"</formula>
    </cfRule>
  </conditionalFormatting>
  <conditionalFormatting sqref="P47 R47 U47 Y47:Z48">
    <cfRule type="expression" priority="7" dxfId="33" stopIfTrue="1">
      <formula>'2019申込書（シニア）'!#REF!="女"</formula>
    </cfRule>
  </conditionalFormatting>
  <conditionalFormatting sqref="P37 R37 U37 Y37:Z38">
    <cfRule type="expression" priority="5" dxfId="33" stopIfTrue="1">
      <formula>'2019申込書（シニア）'!#REF!="女"</formula>
    </cfRule>
  </conditionalFormatting>
  <conditionalFormatting sqref="P39 R39 U39 Y39:Z40">
    <cfRule type="expression" priority="4" dxfId="33" stopIfTrue="1">
      <formula>'2019申込書（シニア）'!#REF!="女"</formula>
    </cfRule>
  </conditionalFormatting>
  <conditionalFormatting sqref="P43 R43 U43 Y43:Z44">
    <cfRule type="expression" priority="2" dxfId="33" stopIfTrue="1">
      <formula>'2019申込書（シニア）'!#REF!="女"</formula>
    </cfRule>
  </conditionalFormatting>
  <conditionalFormatting sqref="P45 R45 U45 Y45:Z46">
    <cfRule type="expression" priority="1" dxfId="33" stopIfTrue="1">
      <formula>'2019申込書（シニア）'!#REF!="女"</formula>
    </cfRule>
  </conditionalFormatting>
  <dataValidations count="4">
    <dataValidation type="list" allowBlank="1" showInputMessage="1" showErrorMessage="1" sqref="B5:C12">
      <formula1>$AJ$15:$AJ$28</formula1>
    </dataValidation>
    <dataValidation type="list" allowBlank="1" showInputMessage="1" showErrorMessage="1" sqref="B15:C30">
      <formula1>$AK$15:$AK$28</formula1>
    </dataValidation>
    <dataValidation type="list" allowBlank="1" showInputMessage="1" showErrorMessage="1" sqref="B33:C48">
      <formula1>$AL$15:$AL$21</formula1>
    </dataValidation>
    <dataValidation type="list" allowBlank="1" showInputMessage="1" showErrorMessage="1" sqref="P5:Q12 P15:Q30 P33:Q48">
      <formula1>$AC$2:$AN$2</formula1>
    </dataValidation>
  </dataValidations>
  <printOptions/>
  <pageMargins left="0.6692913385826772" right="0.2362204724409449" top="0.3937007874015748" bottom="0.2362204724409449" header="0.35433070866141736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FJ-USER</cp:lastModifiedBy>
  <cp:lastPrinted>2018-05-03T05:04:28Z</cp:lastPrinted>
  <dcterms:created xsi:type="dcterms:W3CDTF">2003-06-25T15:23:10Z</dcterms:created>
  <dcterms:modified xsi:type="dcterms:W3CDTF">2019-05-08T23:54:45Z</dcterms:modified>
  <cp:category/>
  <cp:version/>
  <cp:contentType/>
  <cp:contentStatus/>
</cp:coreProperties>
</file>